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N:\!2商業労政担当\採用活応援事業応援事業補助金\01申請様式\01 申請書類\"/>
    </mc:Choice>
  </mc:AlternateContent>
  <xr:revisionPtr revIDLastSave="0" documentId="13_ncr:1_{8D346879-13AD-4B59-8FA4-E46A4F1203B1}" xr6:coauthVersionLast="47" xr6:coauthVersionMax="47" xr10:uidLastSave="{00000000-0000-0000-0000-000000000000}"/>
  <bookViews>
    <workbookView xWindow="-120" yWindow="-120" windowWidth="29040" windowHeight="15720" xr2:uid="{61CA4867-8B91-4B41-A9B8-D9C6EBBD47E3}"/>
  </bookViews>
  <sheets>
    <sheet name="様式1号" sheetId="1" r:id="rId1"/>
    <sheet name="様式２号の１" sheetId="2" r:id="rId2"/>
    <sheet name="様式２号の２" sheetId="3" r:id="rId3"/>
    <sheet name="様式２号の３" sheetId="4" r:id="rId4"/>
    <sheet name="様式第３号入力補助様式" sheetId="7" r:id="rId5"/>
    <sheet name="様式第３号 " sheetId="8" r:id="rId6"/>
    <sheet name="様式第４号" sheetId="5" r:id="rId7"/>
    <sheet name="税情報確認同意書" sheetId="10" r:id="rId8"/>
  </sheets>
  <externalReferences>
    <externalReference r:id="rId9"/>
  </externalReferences>
  <definedNames>
    <definedName name="_Hlk192845302" localSheetId="1">様式２号の１!$A$28</definedName>
    <definedName name="_Hlk192845302" localSheetId="2">様式２号の２!#REF!</definedName>
    <definedName name="_Hlk192845302" localSheetId="3">様式２号の３!#REF!</definedName>
    <definedName name="_xlnm.Print_Area" localSheetId="0">様式1号!$A$1:$AG$48</definedName>
    <definedName name="_xlnm.Print_Area" localSheetId="1">様式２号の１!$A$1:$O$37</definedName>
    <definedName name="_xlnm.Print_Area" localSheetId="2">様式２号の２!$A$1:$P$26</definedName>
    <definedName name="_xlnm.Print_Area" localSheetId="3">様式２号の３!$A$1:$O$24</definedName>
    <definedName name="_xlnm.Print_Area" localSheetId="5">'様式第３号 '!$A$1:$T$31</definedName>
    <definedName name="_xlnm.Print_Area" localSheetId="4">様式第３号入力補助様式!$A$1:$U$20</definedName>
    <definedName name="_xlnm.Print_Area" localSheetId="6">様式第４号!$A$1:$I$40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6" i="8" l="1"/>
  <c r="N5" i="8"/>
  <c r="B14" i="10"/>
  <c r="B13" i="10"/>
  <c r="B12" i="10"/>
  <c r="C15" i="10"/>
  <c r="C16" i="10"/>
  <c r="B17" i="10"/>
  <c r="N13" i="7"/>
  <c r="N16" i="7" s="1"/>
  <c r="N14" i="7"/>
  <c r="M27" i="8" s="1"/>
  <c r="N15" i="7"/>
  <c r="M28" i="8" s="1"/>
  <c r="F16" i="7"/>
  <c r="J16" i="7"/>
  <c r="E26" i="8"/>
  <c r="I26" i="8"/>
  <c r="Q26" i="8"/>
  <c r="E27" i="8"/>
  <c r="I27" i="8"/>
  <c r="Q27" i="8"/>
  <c r="E28" i="8"/>
  <c r="I28" i="8"/>
  <c r="Q28" i="8"/>
  <c r="M19" i="8"/>
  <c r="F11" i="4"/>
  <c r="F10" i="4"/>
  <c r="K7" i="4"/>
  <c r="K6" i="4"/>
  <c r="K5" i="4"/>
  <c r="F11" i="3"/>
  <c r="F10" i="3"/>
  <c r="K7" i="3"/>
  <c r="K6" i="3"/>
  <c r="K5" i="3"/>
  <c r="J7" i="2"/>
  <c r="J6" i="2"/>
  <c r="J5" i="2"/>
  <c r="F11" i="2"/>
  <c r="F10" i="2"/>
  <c r="M26" i="8" l="1"/>
  <c r="M29" i="8" s="1"/>
  <c r="I29" i="8"/>
  <c r="E29" i="8"/>
  <c r="W16" i="7"/>
  <c r="K3" i="7" s="1"/>
  <c r="F7" i="7" s="1"/>
  <c r="V31" i="1"/>
  <c r="AB29" i="1"/>
  <c r="AB28" i="1"/>
  <c r="AB27" i="1"/>
  <c r="F6" i="7" l="1"/>
  <c r="J7" i="7"/>
  <c r="J6" i="7" s="1"/>
  <c r="J8" i="7" s="1"/>
  <c r="E20" i="8"/>
  <c r="AB31" i="1"/>
  <c r="V32" i="1" s="1"/>
  <c r="E19" i="8" l="1"/>
  <c r="F8" i="7"/>
  <c r="F18" i="7"/>
  <c r="E21" i="8"/>
  <c r="I20" i="8"/>
  <c r="AI34" i="1"/>
  <c r="AB34" i="1" s="1"/>
  <c r="J18" i="7" l="1"/>
  <c r="I19" i="8"/>
  <c r="I21"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高橋 純香</author>
  </authors>
  <commentList>
    <comment ref="E6" authorId="0" shapeId="0" xr:uid="{ECCB2C4C-0BB9-4634-81E5-14F330697DB1}">
      <text>
        <r>
          <rPr>
            <b/>
            <sz val="9"/>
            <color indexed="81"/>
            <rFont val="MS P ゴシック"/>
            <family val="3"/>
            <charset val="128"/>
          </rPr>
          <t>申請年度をプルダウンから選択してください。</t>
        </r>
      </text>
    </comment>
    <comment ref="V26" authorId="0" shapeId="0" xr:uid="{D16B7E5B-C753-4C1E-BF57-3AACBD081783}">
      <text>
        <r>
          <rPr>
            <b/>
            <sz val="9"/>
            <color indexed="81"/>
            <rFont val="MS P ゴシック"/>
            <family val="3"/>
            <charset val="128"/>
          </rPr>
          <t>税込金額を入力すると自動で計算されます</t>
        </r>
      </text>
    </comment>
  </commentList>
</comments>
</file>

<file path=xl/sharedStrings.xml><?xml version="1.0" encoding="utf-8"?>
<sst xmlns="http://schemas.openxmlformats.org/spreadsheetml/2006/main" count="251" uniqueCount="190">
  <si>
    <t>令和</t>
    <rPh sb="0" eb="2">
      <t>レイワ</t>
    </rPh>
    <phoneticPr fontId="4"/>
  </si>
  <si>
    <t>年</t>
    <rPh sb="0" eb="1">
      <t>ネン</t>
    </rPh>
    <phoneticPr fontId="4"/>
  </si>
  <si>
    <t>月</t>
    <rPh sb="0" eb="1">
      <t>ツキ</t>
    </rPh>
    <phoneticPr fontId="4"/>
  </si>
  <si>
    <t>日</t>
    <rPh sb="0" eb="1">
      <t>ヒ</t>
    </rPh>
    <phoneticPr fontId="4"/>
  </si>
  <si>
    <t>横手市長　髙橋　大　様</t>
    <rPh sb="0" eb="2">
      <t>ヨコテ</t>
    </rPh>
    <rPh sb="2" eb="4">
      <t>シチョウ</t>
    </rPh>
    <rPh sb="5" eb="7">
      <t>タカハシ</t>
    </rPh>
    <rPh sb="8" eb="9">
      <t>ダイ</t>
    </rPh>
    <rPh sb="10" eb="11">
      <t>サマ</t>
    </rPh>
    <phoneticPr fontId="4"/>
  </si>
  <si>
    <t>１．申請者</t>
    <rPh sb="2" eb="5">
      <t>シンセイシャ</t>
    </rPh>
    <phoneticPr fontId="4"/>
  </si>
  <si>
    <t>フリガナ</t>
    <phoneticPr fontId="4"/>
  </si>
  <si>
    <t>法人名</t>
    <rPh sb="0" eb="2">
      <t>ホウジン</t>
    </rPh>
    <rPh sb="2" eb="3">
      <t>メイ</t>
    </rPh>
    <phoneticPr fontId="4"/>
  </si>
  <si>
    <t>代表者役職</t>
    <rPh sb="0" eb="3">
      <t>ダイヒョウシャ</t>
    </rPh>
    <rPh sb="3" eb="5">
      <t>ヤクショク</t>
    </rPh>
    <phoneticPr fontId="4"/>
  </si>
  <si>
    <t>代表者名</t>
    <rPh sb="0" eb="3">
      <t>ダイヒョウシャ</t>
    </rPh>
    <rPh sb="3" eb="4">
      <t>メイ</t>
    </rPh>
    <phoneticPr fontId="4"/>
  </si>
  <si>
    <t>本社所在地</t>
    <rPh sb="0" eb="2">
      <t>ホンシャ</t>
    </rPh>
    <rPh sb="2" eb="5">
      <t>ショザイチ</t>
    </rPh>
    <phoneticPr fontId="4"/>
  </si>
  <si>
    <t>〒</t>
    <phoneticPr fontId="4"/>
  </si>
  <si>
    <t>業務概要</t>
    <rPh sb="0" eb="2">
      <t>ギョウム</t>
    </rPh>
    <rPh sb="2" eb="4">
      <t>ガイヨウ</t>
    </rPh>
    <phoneticPr fontId="4"/>
  </si>
  <si>
    <t>２．補助事業の内容及び補助金交付申請額</t>
    <rPh sb="2" eb="6">
      <t>ホジョジギョウ</t>
    </rPh>
    <rPh sb="7" eb="9">
      <t>ナイヨウ</t>
    </rPh>
    <rPh sb="9" eb="10">
      <t>オヨ</t>
    </rPh>
    <rPh sb="11" eb="14">
      <t>ホジョキン</t>
    </rPh>
    <rPh sb="14" eb="16">
      <t>コウフ</t>
    </rPh>
    <rPh sb="16" eb="18">
      <t>シンセイ</t>
    </rPh>
    <rPh sb="18" eb="19">
      <t>ガク</t>
    </rPh>
    <phoneticPr fontId="4"/>
  </si>
  <si>
    <t>補助を受けようとする事業</t>
    <rPh sb="0" eb="2">
      <t>ホジョ</t>
    </rPh>
    <rPh sb="3" eb="4">
      <t>ウ</t>
    </rPh>
    <rPh sb="10" eb="12">
      <t>ジギョウ</t>
    </rPh>
    <phoneticPr fontId="4"/>
  </si>
  <si>
    <t>補助対象事業の
目的および効果</t>
    <rPh sb="0" eb="6">
      <t>ホジョタイショウジギョウ</t>
    </rPh>
    <rPh sb="8" eb="10">
      <t>モクテキ</t>
    </rPh>
    <rPh sb="13" eb="15">
      <t>コウカ</t>
    </rPh>
    <phoneticPr fontId="4"/>
  </si>
  <si>
    <t>雇用予定
人数</t>
    <rPh sb="0" eb="2">
      <t>コヨウ</t>
    </rPh>
    <rPh sb="2" eb="4">
      <t>ヨテイ</t>
    </rPh>
    <rPh sb="5" eb="7">
      <t>ニンズウ</t>
    </rPh>
    <phoneticPr fontId="4"/>
  </si>
  <si>
    <t>年度</t>
    <rPh sb="0" eb="2">
      <t>ネンド</t>
    </rPh>
    <phoneticPr fontId="4"/>
  </si>
  <si>
    <t>新卒者</t>
    <rPh sb="0" eb="2">
      <t>シンソツ</t>
    </rPh>
    <rPh sb="2" eb="3">
      <t>シャ</t>
    </rPh>
    <phoneticPr fontId="4"/>
  </si>
  <si>
    <t>（</t>
    <phoneticPr fontId="4"/>
  </si>
  <si>
    <t>）人</t>
    <rPh sb="1" eb="2">
      <t>ニン</t>
    </rPh>
    <phoneticPr fontId="4"/>
  </si>
  <si>
    <t>既卒者</t>
    <rPh sb="0" eb="2">
      <t>キソツ</t>
    </rPh>
    <rPh sb="2" eb="3">
      <t>シャ</t>
    </rPh>
    <phoneticPr fontId="4"/>
  </si>
  <si>
    <t>補助対象
経費</t>
    <rPh sb="0" eb="2">
      <t>ホジョ</t>
    </rPh>
    <rPh sb="2" eb="4">
      <t>タイショウ</t>
    </rPh>
    <phoneticPr fontId="4"/>
  </si>
  <si>
    <t>採用活動に伴う経費</t>
    <rPh sb="0" eb="2">
      <t>サイヨウ</t>
    </rPh>
    <rPh sb="2" eb="4">
      <t>カツドウ</t>
    </rPh>
    <rPh sb="5" eb="6">
      <t>トモナ</t>
    </rPh>
    <rPh sb="7" eb="9">
      <t>ケイヒ</t>
    </rPh>
    <phoneticPr fontId="4"/>
  </si>
  <si>
    <t>金額（税込）</t>
    <rPh sb="0" eb="2">
      <t>キンガク</t>
    </rPh>
    <rPh sb="3" eb="5">
      <t>ゼイコ</t>
    </rPh>
    <phoneticPr fontId="4"/>
  </si>
  <si>
    <t>金額（税抜）</t>
    <phoneticPr fontId="4"/>
  </si>
  <si>
    <t>① インターンシップ・採用活動支援事業</t>
    <rPh sb="11" eb="19">
      <t>サイヨウカツドウシエンジギョウ</t>
    </rPh>
    <phoneticPr fontId="4"/>
  </si>
  <si>
    <t>円</t>
    <rPh sb="0" eb="1">
      <t>エン</t>
    </rPh>
    <phoneticPr fontId="4"/>
  </si>
  <si>
    <t>② 合同企業説明会参加支援事業</t>
    <rPh sb="2" eb="4">
      <t>ゴウドウ</t>
    </rPh>
    <rPh sb="4" eb="6">
      <t>キギョウ</t>
    </rPh>
    <rPh sb="6" eb="9">
      <t>セツメイカイ</t>
    </rPh>
    <rPh sb="9" eb="11">
      <t>サンカ</t>
    </rPh>
    <rPh sb="11" eb="13">
      <t>シエン</t>
    </rPh>
    <rPh sb="13" eb="15">
      <t>ジギョウ</t>
    </rPh>
    <phoneticPr fontId="4"/>
  </si>
  <si>
    <t>③ 求人情報発信支援事業</t>
    <rPh sb="2" eb="4">
      <t>キュウジン</t>
    </rPh>
    <rPh sb="4" eb="6">
      <t>ジョウホウ</t>
    </rPh>
    <rPh sb="6" eb="8">
      <t>ハッシン</t>
    </rPh>
    <rPh sb="8" eb="10">
      <t>シエン</t>
    </rPh>
    <rPh sb="10" eb="12">
      <t>ジギョウ</t>
    </rPh>
    <phoneticPr fontId="4"/>
  </si>
  <si>
    <r>
      <t xml:space="preserve">補助金交付
申請額
</t>
    </r>
    <r>
      <rPr>
        <sz val="8"/>
        <rFont val="ＭＳ ゴシック"/>
        <family val="3"/>
        <charset val="128"/>
      </rPr>
      <t>※申請額は
千円未満を
切り捨て</t>
    </r>
    <rPh sb="0" eb="3">
      <t>ホジョキン</t>
    </rPh>
    <rPh sb="3" eb="5">
      <t>コウフ</t>
    </rPh>
    <rPh sb="12" eb="14">
      <t>シンセイ</t>
    </rPh>
    <rPh sb="14" eb="15">
      <t>ガク</t>
    </rPh>
    <rPh sb="17" eb="19">
      <t>センエン</t>
    </rPh>
    <rPh sb="19" eb="21">
      <t>ミマン</t>
    </rPh>
    <rPh sb="23" eb="24">
      <t>キ</t>
    </rPh>
    <rPh sb="25" eb="26">
      <t>ス</t>
    </rPh>
    <phoneticPr fontId="4"/>
  </si>
  <si>
    <t>補助金交付申請額の積算</t>
    <rPh sb="0" eb="3">
      <t>ホジョキン</t>
    </rPh>
    <rPh sb="3" eb="5">
      <t>コウフ</t>
    </rPh>
    <rPh sb="5" eb="7">
      <t>シンセイ</t>
    </rPh>
    <rPh sb="7" eb="8">
      <t>ガク</t>
    </rPh>
    <rPh sb="9" eb="11">
      <t>セキサン</t>
    </rPh>
    <phoneticPr fontId="4"/>
  </si>
  <si>
    <r>
      <t>Ａ 補助対象経費合計</t>
    </r>
    <r>
      <rPr>
        <sz val="9"/>
        <rFont val="ＭＳ 明朝"/>
        <family val="1"/>
        <charset val="128"/>
      </rPr>
      <t>（補助対象経費①～③の計）</t>
    </r>
    <rPh sb="2" eb="4">
      <t>ホジョ</t>
    </rPh>
    <rPh sb="4" eb="6">
      <t>タイショウ</t>
    </rPh>
    <rPh sb="6" eb="8">
      <t>ケイヒ</t>
    </rPh>
    <rPh sb="8" eb="10">
      <t>ゴウケイ</t>
    </rPh>
    <rPh sb="11" eb="15">
      <t>ホジョタイショウ</t>
    </rPh>
    <rPh sb="15" eb="17">
      <t>ケイヒ</t>
    </rPh>
    <phoneticPr fontId="4"/>
  </si>
  <si>
    <r>
      <t>Ｂ 補助対象経費合計Ａ</t>
    </r>
    <r>
      <rPr>
        <sz val="9"/>
        <rFont val="ＭＳ 明朝"/>
        <family val="1"/>
        <charset val="128"/>
      </rPr>
      <t>(税抜)</t>
    </r>
    <r>
      <rPr>
        <sz val="11"/>
        <rFont val="ＭＳ 明朝"/>
        <family val="1"/>
        <charset val="128"/>
      </rPr>
      <t>の1/2</t>
    </r>
    <r>
      <rPr>
        <sz val="9"/>
        <rFont val="ＭＳ 明朝"/>
        <family val="1"/>
        <charset val="128"/>
      </rPr>
      <t>（補助率）</t>
    </r>
    <rPh sb="2" eb="4">
      <t>ホジョ</t>
    </rPh>
    <rPh sb="4" eb="6">
      <t>タイショウ</t>
    </rPh>
    <rPh sb="6" eb="8">
      <t>ケイヒ</t>
    </rPh>
    <rPh sb="8" eb="10">
      <t>ゴウケイ</t>
    </rPh>
    <rPh sb="12" eb="14">
      <t>ゼイヌ</t>
    </rPh>
    <rPh sb="20" eb="23">
      <t>ホジョリツ</t>
    </rPh>
    <phoneticPr fontId="4"/>
  </si>
  <si>
    <r>
      <t>Ｃ 補助上限額</t>
    </r>
    <r>
      <rPr>
        <sz val="9"/>
        <rFont val="ＭＳ 明朝"/>
        <family val="1"/>
        <charset val="128"/>
      </rPr>
      <t>（10万円）</t>
    </r>
    <rPh sb="2" eb="4">
      <t>ホジョ</t>
    </rPh>
    <rPh sb="4" eb="6">
      <t>ジョウゲン</t>
    </rPh>
    <rPh sb="6" eb="7">
      <t>ガク</t>
    </rPh>
    <rPh sb="10" eb="12">
      <t>マンエン</t>
    </rPh>
    <phoneticPr fontId="4"/>
  </si>
  <si>
    <t>事業完了
予定時期</t>
    <rPh sb="0" eb="2">
      <t>ジギョウ</t>
    </rPh>
    <rPh sb="2" eb="4">
      <t>カンリョウ</t>
    </rPh>
    <rPh sb="5" eb="7">
      <t>ヨテイ</t>
    </rPh>
    <rPh sb="7" eb="9">
      <t>ジキ</t>
    </rPh>
    <phoneticPr fontId="4"/>
  </si>
  <si>
    <t>月頃</t>
    <rPh sb="0" eb="1">
      <t>ガツ</t>
    </rPh>
    <rPh sb="1" eb="2">
      <t>コロ</t>
    </rPh>
    <phoneticPr fontId="4"/>
  </si>
  <si>
    <t>※事業完了予定時期とは、補助事業に関する「支払が完了する日」です。</t>
    <rPh sb="1" eb="3">
      <t>ジギョウ</t>
    </rPh>
    <rPh sb="3" eb="5">
      <t>カンリョウ</t>
    </rPh>
    <rPh sb="5" eb="7">
      <t>ヨテイ</t>
    </rPh>
    <rPh sb="7" eb="9">
      <t>ジキ</t>
    </rPh>
    <rPh sb="12" eb="16">
      <t>ホジョジギョウ</t>
    </rPh>
    <rPh sb="17" eb="18">
      <t>カン</t>
    </rPh>
    <rPh sb="21" eb="23">
      <t>シハライ</t>
    </rPh>
    <rPh sb="24" eb="26">
      <t>カンリョウ</t>
    </rPh>
    <rPh sb="28" eb="29">
      <t>ヒ</t>
    </rPh>
    <phoneticPr fontId="4"/>
  </si>
  <si>
    <t>４．申請担当者</t>
    <rPh sb="2" eb="4">
      <t>シンセイ</t>
    </rPh>
    <rPh sb="4" eb="7">
      <t>タントウシャ</t>
    </rPh>
    <phoneticPr fontId="4"/>
  </si>
  <si>
    <t>本申請の
担当者</t>
    <rPh sb="0" eb="1">
      <t>ホン</t>
    </rPh>
    <rPh sb="1" eb="3">
      <t>シンセイ</t>
    </rPh>
    <rPh sb="5" eb="7">
      <t>タントウ</t>
    </rPh>
    <rPh sb="7" eb="8">
      <t>シャ</t>
    </rPh>
    <phoneticPr fontId="4"/>
  </si>
  <si>
    <t>役職・氏名</t>
    <rPh sb="0" eb="2">
      <t>ヤクショク</t>
    </rPh>
    <rPh sb="3" eb="5">
      <t>シメイ</t>
    </rPh>
    <phoneticPr fontId="4"/>
  </si>
  <si>
    <t>部署</t>
    <rPh sb="0" eb="2">
      <t>ブショ</t>
    </rPh>
    <phoneticPr fontId="4"/>
  </si>
  <si>
    <t>電話</t>
    <rPh sb="0" eb="2">
      <t>デンワ</t>
    </rPh>
    <phoneticPr fontId="4"/>
  </si>
  <si>
    <t>メールアドレス</t>
    <phoneticPr fontId="4"/>
  </si>
  <si>
    <t>５．添付書類</t>
    <rPh sb="2" eb="4">
      <t>テンプ</t>
    </rPh>
    <rPh sb="4" eb="6">
      <t>ショルイ</t>
    </rPh>
    <phoneticPr fontId="4"/>
  </si>
  <si>
    <t>(2)各事業計画書（様式第２号の１から３）</t>
    <rPh sb="3" eb="4">
      <t>カク</t>
    </rPh>
    <rPh sb="4" eb="6">
      <t>ジギョウ</t>
    </rPh>
    <rPh sb="10" eb="12">
      <t>ヨウシキ</t>
    </rPh>
    <phoneticPr fontId="4"/>
  </si>
  <si>
    <t>(3)収支計画書（様式第３号）</t>
    <rPh sb="11" eb="12">
      <t>ダイ</t>
    </rPh>
    <phoneticPr fontId="4"/>
  </si>
  <si>
    <t>(4)補助事業の内容及び金額が確認できる書類（見積書、料金表の写し等）</t>
    <phoneticPr fontId="4"/>
  </si>
  <si>
    <t>(5)税情報確認同意書</t>
    <rPh sb="3" eb="11">
      <t>ゼイジョウホウカクニンドウイショ</t>
    </rPh>
    <phoneticPr fontId="4"/>
  </si>
  <si>
    <t>(6)誓約書（様式第４号）</t>
    <rPh sb="3" eb="6">
      <t>セイヤクショ</t>
    </rPh>
    <rPh sb="7" eb="9">
      <t>ヨウシキ</t>
    </rPh>
    <rPh sb="9" eb="10">
      <t>ダイ</t>
    </rPh>
    <rPh sb="11" eb="12">
      <t>ゴウ</t>
    </rPh>
    <phoneticPr fontId="4"/>
  </si>
  <si>
    <t xml:space="preserve">(7)その他市長が必要と認める書類
</t>
    <rPh sb="5" eb="6">
      <t>ホカ</t>
    </rPh>
    <rPh sb="6" eb="8">
      <t>シチョウ</t>
    </rPh>
    <rPh sb="9" eb="11">
      <t>ヒツヨウ</t>
    </rPh>
    <rPh sb="12" eb="13">
      <t>ミト</t>
    </rPh>
    <rPh sb="15" eb="17">
      <t>ショルイ</t>
    </rPh>
    <phoneticPr fontId="4"/>
  </si>
  <si>
    <t>様式第２号の１（インターンシップ・採用活動支援事業）</t>
  </si>
  <si>
    <t>インターンシップ・採用活動支援事業　事業計画書</t>
  </si>
  <si>
    <r>
      <t>担当者名　</t>
    </r>
    <r>
      <rPr>
        <u/>
        <sz val="10.5"/>
        <color rgb="FF000000"/>
        <rFont val="ＭＳ 明朝"/>
        <family val="1"/>
        <charset val="128"/>
      </rPr>
      <t>　　　　　　　　　　　　　</t>
    </r>
  </si>
  <si>
    <r>
      <t>連絡先（電話）</t>
    </r>
    <r>
      <rPr>
        <u/>
        <sz val="10.5"/>
        <color rgb="FF000000"/>
        <rFont val="ＭＳ 明朝"/>
        <family val="1"/>
        <charset val="128"/>
      </rPr>
      <t>　　　　　　　　　　　</t>
    </r>
  </si>
  <si>
    <t>３　受入予定期間</t>
  </si>
  <si>
    <t>　　　年　　　月　　　日　～　　　年　　月　　日</t>
  </si>
  <si>
    <t>４　受入予定人数</t>
  </si>
  <si>
    <t xml:space="preserve">　　　　　　　　人   </t>
  </si>
  <si>
    <t>５　受入学生等の詳細</t>
  </si>
  <si>
    <t>別紙</t>
  </si>
  <si>
    <t>７　宿泊費の有無（税抜）</t>
  </si>
  <si>
    <t>９　備　　考</t>
  </si>
  <si>
    <t>※税抜き額は見積書等を確認するか、税込み額を1.10で除して小数点以下を繰上げして記載すること。</t>
  </si>
  <si>
    <t>別紙　受入学生等の詳細</t>
  </si>
  <si>
    <t>氏名</t>
  </si>
  <si>
    <t>学校名</t>
  </si>
  <si>
    <t>学部・学科</t>
  </si>
  <si>
    <t>学年</t>
  </si>
  <si>
    <t>※人数によっては、行を追加して記入してください。</t>
  </si>
  <si>
    <r>
      <t>メールアドレス</t>
    </r>
    <r>
      <rPr>
        <u/>
        <sz val="10.5"/>
        <color rgb="FF000000"/>
        <rFont val="ＭＳ 明朝"/>
        <family val="1"/>
        <charset val="128"/>
      </rPr>
      <t>　　　　　　　　　　　</t>
    </r>
    <phoneticPr fontId="4"/>
  </si>
  <si>
    <t>No.</t>
    <phoneticPr fontId="4"/>
  </si>
  <si>
    <t>※６・７で有の場合は、出発地から受入れ先までの経路及び交通費・宿泊費の詳細を任意様式で</t>
    <phoneticPr fontId="4"/>
  </si>
  <si>
    <t>　作成し、収支予算書に添付すること。</t>
    <phoneticPr fontId="4"/>
  </si>
  <si>
    <r>
      <t>８　</t>
    </r>
    <r>
      <rPr>
        <sz val="9"/>
        <color rgb="FF000000"/>
        <rFont val="ＭＳ 明朝"/>
        <family val="1"/>
        <charset val="128"/>
      </rPr>
      <t>６で有の場合はその場所
　　　</t>
    </r>
    <r>
      <rPr>
        <sz val="10"/>
        <color rgb="FF000000"/>
        <rFont val="ＭＳ 明朝"/>
        <family val="1"/>
        <charset val="128"/>
      </rPr>
      <t>（宿泊先の名称）</t>
    </r>
    <phoneticPr fontId="4"/>
  </si>
  <si>
    <t>１　法人名</t>
    <phoneticPr fontId="4"/>
  </si>
  <si>
    <t>２　代表者氏名</t>
    <phoneticPr fontId="4"/>
  </si>
  <si>
    <t>３　説明会の名称</t>
    <phoneticPr fontId="4"/>
  </si>
  <si>
    <t>４　説明会の主催者</t>
    <phoneticPr fontId="4"/>
  </si>
  <si>
    <t>５　開催場所（会場名）</t>
    <phoneticPr fontId="4"/>
  </si>
  <si>
    <t>６　開 催 日</t>
    <phoneticPr fontId="4"/>
  </si>
  <si>
    <t>７　参加者の役職・氏名</t>
    <phoneticPr fontId="4"/>
  </si>
  <si>
    <t>９　備　　考</t>
    <phoneticPr fontId="4"/>
  </si>
  <si>
    <t xml:space="preserve">
</t>
    <phoneticPr fontId="4"/>
  </si>
  <si>
    <t>８　補助事業の対象事業費
　　　　（税抜）</t>
    <phoneticPr fontId="4"/>
  </si>
  <si>
    <t>※８　事業費（出展料・宅配便の送料等）</t>
    <rPh sb="3" eb="6">
      <t>ジギョウヒ</t>
    </rPh>
    <phoneticPr fontId="4"/>
  </si>
  <si>
    <t>様式第２号の２（合同企業説明会参加支援事業）</t>
    <phoneticPr fontId="4"/>
  </si>
  <si>
    <t>合同企業説明会参加支援事業　事業計画書</t>
  </si>
  <si>
    <t>様式第３号</t>
    <rPh sb="0" eb="2">
      <t>ヨウシキ</t>
    </rPh>
    <rPh sb="2" eb="3">
      <t>ダイ</t>
    </rPh>
    <rPh sb="4" eb="5">
      <t>ゴウ</t>
    </rPh>
    <phoneticPr fontId="4"/>
  </si>
  <si>
    <t>（１）収入内訳</t>
    <rPh sb="3" eb="7">
      <t>シュウニュウウチワケ</t>
    </rPh>
    <phoneticPr fontId="4"/>
  </si>
  <si>
    <t>（単位：円）</t>
    <rPh sb="1" eb="3">
      <t>タンイ</t>
    </rPh>
    <rPh sb="4" eb="5">
      <t>エン</t>
    </rPh>
    <phoneticPr fontId="4"/>
  </si>
  <si>
    <t>項目</t>
    <rPh sb="0" eb="2">
      <t>コウモク</t>
    </rPh>
    <phoneticPr fontId="4"/>
  </si>
  <si>
    <t>金額
（全体）</t>
    <rPh sb="0" eb="2">
      <t>キンガク</t>
    </rPh>
    <rPh sb="4" eb="6">
      <t>ゼンタイ</t>
    </rPh>
    <phoneticPr fontId="4"/>
  </si>
  <si>
    <t>金額
（補助対象分）</t>
    <rPh sb="0" eb="2">
      <t>キンガク</t>
    </rPh>
    <rPh sb="4" eb="6">
      <t>ゼイヌ</t>
    </rPh>
    <phoneticPr fontId="4"/>
  </si>
  <si>
    <t>備考</t>
    <rPh sb="0" eb="2">
      <t>ビコウ</t>
    </rPh>
    <phoneticPr fontId="4"/>
  </si>
  <si>
    <t>自己資金</t>
    <rPh sb="0" eb="2">
      <t>ジコ</t>
    </rPh>
    <rPh sb="2" eb="4">
      <t>シキン</t>
    </rPh>
    <phoneticPr fontId="4"/>
  </si>
  <si>
    <t>市補助金</t>
    <rPh sb="0" eb="4">
      <t>シホジョキン</t>
    </rPh>
    <phoneticPr fontId="4"/>
  </si>
  <si>
    <t>補助対象経費(税抜額)の1/2以内（１事業所あたり上限10万円、千円未満切り捨て）</t>
    <rPh sb="0" eb="2">
      <t>ホジョ</t>
    </rPh>
    <rPh sb="2" eb="4">
      <t>タイショウ</t>
    </rPh>
    <rPh sb="4" eb="6">
      <t>ケイヒ</t>
    </rPh>
    <rPh sb="7" eb="8">
      <t>ゼイ</t>
    </rPh>
    <rPh sb="8" eb="9">
      <t>ヌ</t>
    </rPh>
    <rPh sb="9" eb="10">
      <t>ガク</t>
    </rPh>
    <rPh sb="15" eb="17">
      <t>イナイ</t>
    </rPh>
    <rPh sb="19" eb="22">
      <t>ジギョウショ</t>
    </rPh>
    <rPh sb="25" eb="27">
      <t>ジョウゲン</t>
    </rPh>
    <rPh sb="29" eb="31">
      <t>マンエン</t>
    </rPh>
    <rPh sb="32" eb="36">
      <t>センエンミマン</t>
    </rPh>
    <rPh sb="36" eb="37">
      <t>キ</t>
    </rPh>
    <rPh sb="38" eb="39">
      <t>ス</t>
    </rPh>
    <phoneticPr fontId="4"/>
  </si>
  <si>
    <t>収入合計</t>
    <rPh sb="0" eb="4">
      <t>シュウニュウゴウケイ</t>
    </rPh>
    <phoneticPr fontId="4"/>
  </si>
  <si>
    <t>（２）支出内訳</t>
    <rPh sb="3" eb="7">
      <t>シシュツウチワケ</t>
    </rPh>
    <phoneticPr fontId="4"/>
  </si>
  <si>
    <t>全体事業費</t>
    <rPh sb="0" eb="2">
      <t>ゼンタイ</t>
    </rPh>
    <rPh sb="2" eb="5">
      <t>ジギョウヒ</t>
    </rPh>
    <phoneticPr fontId="4"/>
  </si>
  <si>
    <t>補助対象経費
（税込み）</t>
    <rPh sb="0" eb="2">
      <t>ホジョ</t>
    </rPh>
    <rPh sb="2" eb="4">
      <t>タイショウ</t>
    </rPh>
    <rPh sb="4" eb="6">
      <t>ケイヒ</t>
    </rPh>
    <rPh sb="8" eb="10">
      <t>ゼイコ</t>
    </rPh>
    <phoneticPr fontId="4"/>
  </si>
  <si>
    <t>補助対象経費
（税抜き）</t>
    <rPh sb="0" eb="2">
      <t>ホジョ</t>
    </rPh>
    <rPh sb="2" eb="4">
      <t>タイショウ</t>
    </rPh>
    <rPh sb="4" eb="6">
      <t>ケイヒ</t>
    </rPh>
    <rPh sb="8" eb="9">
      <t>ゼイ</t>
    </rPh>
    <rPh sb="9" eb="10">
      <t>ヌ</t>
    </rPh>
    <phoneticPr fontId="4"/>
  </si>
  <si>
    <t>支出合計</t>
    <rPh sb="0" eb="4">
      <t>シシュツゴウケイ</t>
    </rPh>
    <phoneticPr fontId="4"/>
  </si>
  <si>
    <t>様式第４号</t>
  </si>
  <si>
    <t>誓約書</t>
  </si>
  <si>
    <t>　　年　　月　　日</t>
  </si>
  <si>
    <t>横手市長　髙橋　大　様</t>
  </si>
  <si>
    <t>代表者職氏名</t>
  </si>
  <si>
    <t>記</t>
  </si>
  <si>
    <t>１　横手市暴力団排除条例（平成２４年横手市条例第２号）第２条第１号に規定する暴力</t>
    <phoneticPr fontId="4"/>
  </si>
  <si>
    <t>７　交付の年度から起算して３年間、各年度末に実施する採用状況調査に回答いたします。</t>
    <phoneticPr fontId="4"/>
  </si>
  <si>
    <t>ないことを誓約します。</t>
    <phoneticPr fontId="4"/>
  </si>
  <si>
    <t>　  また、補助金交付後に発覚した場合は補助金を返還します。</t>
    <phoneticPr fontId="4"/>
  </si>
  <si>
    <t>　　団又は同条例同条第２号に規定する暴力団員と密接な関係を有する者又は同条例第３</t>
    <phoneticPr fontId="4"/>
  </si>
  <si>
    <t>　　号に規定する事業を行う個人及び法人ではありません。</t>
    <phoneticPr fontId="4"/>
  </si>
  <si>
    <t>様式第２号の３（求人情報発信支援事業）</t>
  </si>
  <si>
    <t>求人情報発信支援事業　事業計画書</t>
    <phoneticPr fontId="4"/>
  </si>
  <si>
    <t>3　制作物</t>
    <phoneticPr fontId="4"/>
  </si>
  <si>
    <t>４　作成内容</t>
    <phoneticPr fontId="4"/>
  </si>
  <si>
    <t>５　期待する効果</t>
    <phoneticPr fontId="4"/>
  </si>
  <si>
    <t>６　作成委託期間</t>
    <phoneticPr fontId="4"/>
  </si>
  <si>
    <t>年　　月　　日　～　　　年　　月　　日</t>
    <rPh sb="0" eb="1">
      <t>ネン</t>
    </rPh>
    <rPh sb="3" eb="4">
      <t>ガツ</t>
    </rPh>
    <rPh sb="6" eb="7">
      <t>ニチ</t>
    </rPh>
    <rPh sb="12" eb="13">
      <t>ネン</t>
    </rPh>
    <rPh sb="15" eb="16">
      <t>ガツ</t>
    </rPh>
    <rPh sb="18" eb="19">
      <t>ニチ</t>
    </rPh>
    <phoneticPr fontId="4"/>
  </si>
  <si>
    <t>７　契約金額（税込）</t>
    <phoneticPr fontId="4"/>
  </si>
  <si>
    <t>その他の詳細（　　　　　　　　　　　　）</t>
    <rPh sb="2" eb="3">
      <t>タ</t>
    </rPh>
    <rPh sb="4" eb="6">
      <t>ショウサイ</t>
    </rPh>
    <phoneticPr fontId="4"/>
  </si>
  <si>
    <r>
      <t>Ｄ 補助金交付申請額</t>
    </r>
    <r>
      <rPr>
        <sz val="8"/>
        <rFont val="ＭＳ 明朝"/>
        <family val="1"/>
        <charset val="128"/>
      </rPr>
      <t>（BとCで少ない方の額で</t>
    </r>
    <r>
      <rPr>
        <b/>
        <sz val="8"/>
        <rFont val="ＭＳ 明朝"/>
        <family val="1"/>
        <charset val="128"/>
      </rPr>
      <t>千円未満を切捨てた額</t>
    </r>
    <r>
      <rPr>
        <sz val="8"/>
        <rFont val="ＭＳ 明朝"/>
        <family val="3"/>
        <charset val="128"/>
      </rPr>
      <t>）</t>
    </r>
    <rPh sb="2" eb="4">
      <t>ホジョ</t>
    </rPh>
    <rPh sb="4" eb="5">
      <t>キン</t>
    </rPh>
    <rPh sb="5" eb="7">
      <t>コウフ</t>
    </rPh>
    <rPh sb="7" eb="10">
      <t>シンセイガク</t>
    </rPh>
    <rPh sb="15" eb="16">
      <t>スク</t>
    </rPh>
    <rPh sb="18" eb="19">
      <t>ホウ</t>
    </rPh>
    <rPh sb="20" eb="21">
      <t>ガク</t>
    </rPh>
    <rPh sb="22" eb="24">
      <t>センエン</t>
    </rPh>
    <rPh sb="24" eb="26">
      <t>ミマン</t>
    </rPh>
    <rPh sb="27" eb="29">
      <t>キリス</t>
    </rPh>
    <rPh sb="31" eb="32">
      <t>ガク</t>
    </rPh>
    <phoneticPr fontId="4"/>
  </si>
  <si>
    <t>,000</t>
    <phoneticPr fontId="4"/>
  </si>
  <si>
    <t>（１）補助申請額（自動計算）</t>
    <rPh sb="3" eb="5">
      <t>ホジョ</t>
    </rPh>
    <rPh sb="5" eb="7">
      <t>シンセイ</t>
    </rPh>
    <rPh sb="7" eb="8">
      <t>ガク</t>
    </rPh>
    <rPh sb="9" eb="11">
      <t>ジドウ</t>
    </rPh>
    <rPh sb="11" eb="13">
      <t>ケイサン</t>
    </rPh>
    <phoneticPr fontId="4"/>
  </si>
  <si>
    <r>
      <rPr>
        <u val="double"/>
        <sz val="12"/>
        <color theme="1"/>
        <rFont val="游ゴシック"/>
        <family val="3"/>
        <charset val="128"/>
        <scheme val="minor"/>
      </rPr>
      <t xml:space="preserve">補助対象経費(税抜額)の1/2以内
</t>
    </r>
    <r>
      <rPr>
        <sz val="12"/>
        <color theme="1"/>
        <rFont val="游ゴシック"/>
        <family val="3"/>
        <charset val="128"/>
        <scheme val="minor"/>
      </rPr>
      <t>10万円が上限（※千円未満切捨て）</t>
    </r>
    <rPh sb="0" eb="2">
      <t>ホジョ</t>
    </rPh>
    <rPh sb="2" eb="4">
      <t>タイショウ</t>
    </rPh>
    <rPh sb="4" eb="6">
      <t>ケイヒ</t>
    </rPh>
    <rPh sb="7" eb="9">
      <t>ゼイヌキ</t>
    </rPh>
    <rPh sb="9" eb="10">
      <t>ガク</t>
    </rPh>
    <rPh sb="15" eb="17">
      <t>イナイ</t>
    </rPh>
    <rPh sb="20" eb="22">
      <t>マンエン</t>
    </rPh>
    <rPh sb="23" eb="25">
      <t>ジョウゲン</t>
    </rPh>
    <rPh sb="27" eb="29">
      <t>センエン</t>
    </rPh>
    <rPh sb="29" eb="31">
      <t>ミマン</t>
    </rPh>
    <rPh sb="31" eb="32">
      <t>キ</t>
    </rPh>
    <rPh sb="32" eb="33">
      <t>ス</t>
    </rPh>
    <phoneticPr fontId="4"/>
  </si>
  <si>
    <t>,000円</t>
    <rPh sb="4" eb="5">
      <t>エン</t>
    </rPh>
    <phoneticPr fontId="4"/>
  </si>
  <si>
    <t>（２）資金調達内容</t>
    <rPh sb="3" eb="5">
      <t>シキン</t>
    </rPh>
    <rPh sb="5" eb="7">
      <t>チョウタツ</t>
    </rPh>
    <rPh sb="7" eb="9">
      <t>ナイヨウ</t>
    </rPh>
    <phoneticPr fontId="4"/>
  </si>
  <si>
    <t>区分</t>
    <rPh sb="0" eb="2">
      <t>クブン</t>
    </rPh>
    <phoneticPr fontId="4"/>
  </si>
  <si>
    <t>金額
（補助対象分）</t>
    <rPh sb="0" eb="2">
      <t>キンガク</t>
    </rPh>
    <rPh sb="4" eb="6">
      <t>ホジョ</t>
    </rPh>
    <rPh sb="6" eb="8">
      <t>タイショウ</t>
    </rPh>
    <rPh sb="8" eb="9">
      <t>ブン</t>
    </rPh>
    <phoneticPr fontId="4"/>
  </si>
  <si>
    <t>概要</t>
    <rPh sb="0" eb="2">
      <t>ガイヨウ</t>
    </rPh>
    <phoneticPr fontId="4"/>
  </si>
  <si>
    <t xml:space="preserve"> </t>
    <phoneticPr fontId="4"/>
  </si>
  <si>
    <t>補助金</t>
    <rPh sb="0" eb="3">
      <t>ホジョキン</t>
    </rPh>
    <phoneticPr fontId="4"/>
  </si>
  <si>
    <t>補助対象経費(税抜額)の1/2以内（１事業所あたり上限10万円、千円未満切り捨て）</t>
    <rPh sb="0" eb="2">
      <t>ホジョ</t>
    </rPh>
    <rPh sb="2" eb="4">
      <t>タイショウ</t>
    </rPh>
    <rPh sb="4" eb="6">
      <t>ケイヒ</t>
    </rPh>
    <rPh sb="7" eb="9">
      <t>ゼイヌキ</t>
    </rPh>
    <rPh sb="9" eb="10">
      <t>ガク</t>
    </rPh>
    <rPh sb="15" eb="17">
      <t>イナイ</t>
    </rPh>
    <rPh sb="19" eb="22">
      <t>ジギョウショ</t>
    </rPh>
    <rPh sb="25" eb="27">
      <t>ジョウゲン</t>
    </rPh>
    <rPh sb="29" eb="31">
      <t>マンエン</t>
    </rPh>
    <rPh sb="32" eb="34">
      <t>センエン</t>
    </rPh>
    <rPh sb="34" eb="36">
      <t>ミマン</t>
    </rPh>
    <rPh sb="36" eb="37">
      <t>キ</t>
    </rPh>
    <rPh sb="38" eb="39">
      <t>ス</t>
    </rPh>
    <phoneticPr fontId="4"/>
  </si>
  <si>
    <t>計</t>
    <rPh sb="0" eb="1">
      <t>ケイ</t>
    </rPh>
    <phoneticPr fontId="4"/>
  </si>
  <si>
    <t>（３）事業費の内容</t>
    <rPh sb="3" eb="6">
      <t>ジギョウヒ</t>
    </rPh>
    <rPh sb="7" eb="9">
      <t>ナイヨウ</t>
    </rPh>
    <phoneticPr fontId="4"/>
  </si>
  <si>
    <t>区分</t>
  </si>
  <si>
    <t>補助対象経費</t>
    <rPh sb="0" eb="2">
      <t>ホジョ</t>
    </rPh>
    <rPh sb="2" eb="4">
      <t>タイショウ</t>
    </rPh>
    <rPh sb="4" eb="6">
      <t>ケイヒ</t>
    </rPh>
    <phoneticPr fontId="4"/>
  </si>
  <si>
    <t>税込み</t>
    <rPh sb="0" eb="2">
      <t>ゼイコミ</t>
    </rPh>
    <phoneticPr fontId="4"/>
  </si>
  <si>
    <t>税抜き</t>
    <rPh sb="0" eb="1">
      <t>ゼイ</t>
    </rPh>
    <rPh sb="1" eb="2">
      <t>ヌ</t>
    </rPh>
    <phoneticPr fontId="4"/>
  </si>
  <si>
    <t>計</t>
  </si>
  <si>
    <t>⇓</t>
    <phoneticPr fontId="4"/>
  </si>
  <si>
    <t>収支の整合チェック</t>
    <rPh sb="0" eb="2">
      <t>シュウシ</t>
    </rPh>
    <rPh sb="3" eb="5">
      <t>セイゴウ</t>
    </rPh>
    <phoneticPr fontId="4"/>
  </si>
  <si>
    <t>様式第3号　資金調達及び事業費の内容</t>
    <rPh sb="0" eb="2">
      <t>ヨウシキ</t>
    </rPh>
    <rPh sb="2" eb="3">
      <t>ダイ</t>
    </rPh>
    <rPh sb="4" eb="5">
      <t>ゴウ</t>
    </rPh>
    <rPh sb="6" eb="8">
      <t>シキン</t>
    </rPh>
    <rPh sb="8" eb="10">
      <t>チョウタツ</t>
    </rPh>
    <rPh sb="10" eb="11">
      <t>オヨ</t>
    </rPh>
    <rPh sb="12" eb="15">
      <t>ジギョウヒ</t>
    </rPh>
    <rPh sb="16" eb="18">
      <t>ナイヨウ</t>
    </rPh>
    <phoneticPr fontId="4"/>
  </si>
  <si>
    <t>出展料</t>
    <rPh sb="0" eb="3">
      <t>シュッテンリョウ</t>
    </rPh>
    <phoneticPr fontId="4"/>
  </si>
  <si>
    <t>送料</t>
    <rPh sb="0" eb="2">
      <t>ソウリョウ</t>
    </rPh>
    <phoneticPr fontId="4"/>
  </si>
  <si>
    <t>税 情 報 確 認 同 意 書</t>
    <rPh sb="0" eb="1">
      <t>ゼイ</t>
    </rPh>
    <rPh sb="2" eb="3">
      <t>ジョウ</t>
    </rPh>
    <rPh sb="4" eb="5">
      <t>ホウ</t>
    </rPh>
    <rPh sb="6" eb="7">
      <t>アキラ</t>
    </rPh>
    <rPh sb="8" eb="9">
      <t>ニン</t>
    </rPh>
    <rPh sb="10" eb="11">
      <t>ドウ</t>
    </rPh>
    <rPh sb="12" eb="13">
      <t>イ</t>
    </rPh>
    <rPh sb="14" eb="15">
      <t>ショ</t>
    </rPh>
    <phoneticPr fontId="4"/>
  </si>
  <si>
    <t>　　ことを証するために必要な範囲において、横手市が保有する市税の賦課徴収</t>
    <rPh sb="5" eb="6">
      <t>ショウ</t>
    </rPh>
    <rPh sb="11" eb="13">
      <t>ヒツヨウ</t>
    </rPh>
    <rPh sb="14" eb="16">
      <t>ハンイ</t>
    </rPh>
    <rPh sb="21" eb="24">
      <t>ヨコテシ</t>
    </rPh>
    <rPh sb="25" eb="27">
      <t>ホユウ</t>
    </rPh>
    <rPh sb="29" eb="30">
      <t>シ</t>
    </rPh>
    <rPh sb="30" eb="31">
      <t>ゼイ</t>
    </rPh>
    <rPh sb="32" eb="34">
      <t>フカ</t>
    </rPh>
    <rPh sb="34" eb="36">
      <t>チョウシュウ</t>
    </rPh>
    <phoneticPr fontId="4"/>
  </si>
  <si>
    <t>　　に関する情報を確認することに同意します。</t>
    <rPh sb="3" eb="4">
      <t>カン</t>
    </rPh>
    <rPh sb="6" eb="8">
      <t>ジョウホウ</t>
    </rPh>
    <rPh sb="9" eb="11">
      <t>カクニン</t>
    </rPh>
    <rPh sb="16" eb="18">
      <t>ドウイ</t>
    </rPh>
    <phoneticPr fontId="4"/>
  </si>
  <si>
    <t>住　　所</t>
  </si>
  <si>
    <t>日</t>
    <rPh sb="0" eb="1">
      <t>ニチ</t>
    </rPh>
    <phoneticPr fontId="4"/>
  </si>
  <si>
    <t>電話番号</t>
  </si>
  <si>
    <t>※上記の欄はすべて記入してください。</t>
    <rPh sb="1" eb="3">
      <t>ジョウキ</t>
    </rPh>
    <rPh sb="4" eb="5">
      <t>ラン</t>
    </rPh>
    <rPh sb="9" eb="11">
      <t>キニュウ</t>
    </rPh>
    <phoneticPr fontId="4"/>
  </si>
  <si>
    <t>　　　横手市採用活動応援事業の申請にあたり、当該申請要件を満たしている</t>
    <rPh sb="3" eb="6">
      <t>ヨコテシ</t>
    </rPh>
    <rPh sb="6" eb="12">
      <t>サイヨウカツ</t>
    </rPh>
    <rPh sb="12" eb="14">
      <t>ジギョウ</t>
    </rPh>
    <rPh sb="15" eb="17">
      <t>シンセイ</t>
    </rPh>
    <rPh sb="22" eb="24">
      <t>トウガイ</t>
    </rPh>
    <rPh sb="24" eb="26">
      <t>シンセイ</t>
    </rPh>
    <rPh sb="26" eb="28">
      <t>ヨウケン</t>
    </rPh>
    <rPh sb="29" eb="30">
      <t>ミ</t>
    </rPh>
    <phoneticPr fontId="4"/>
  </si>
  <si>
    <t>採用活動応援事業補助金　交付申請書</t>
    <rPh sb="0" eb="2">
      <t>サイヨウ</t>
    </rPh>
    <rPh sb="2" eb="4">
      <t>カツドウ</t>
    </rPh>
    <rPh sb="4" eb="6">
      <t>オウエン</t>
    </rPh>
    <rPh sb="6" eb="8">
      <t>ジギョウ</t>
    </rPh>
    <rPh sb="8" eb="11">
      <t>ホジョキン</t>
    </rPh>
    <rPh sb="12" eb="17">
      <t>コウフシンセイショ</t>
    </rPh>
    <phoneticPr fontId="4"/>
  </si>
  <si>
    <t>※別紙　受入学生等の詳細を添付すること。</t>
    <phoneticPr fontId="4"/>
  </si>
  <si>
    <t>本社所在地</t>
    <rPh sb="0" eb="2">
      <t>ホンシャ</t>
    </rPh>
    <phoneticPr fontId="4"/>
  </si>
  <si>
    <t>法人名</t>
    <rPh sb="0" eb="3">
      <t>ホウジンメイ</t>
    </rPh>
    <phoneticPr fontId="4"/>
  </si>
  <si>
    <t>６　補助金の活用により、人材の採用に至った場合は，採用者について横手市内の事業所</t>
    <phoneticPr fontId="4"/>
  </si>
  <si>
    <t>６　交通費の有無（税抜）</t>
    <phoneticPr fontId="4"/>
  </si>
  <si>
    <t>合計金額（税込）</t>
    <rPh sb="0" eb="2">
      <t>ゴウケイ</t>
    </rPh>
    <rPh sb="2" eb="4">
      <t>キンガク</t>
    </rPh>
    <rPh sb="5" eb="7">
      <t>ゼイコ</t>
    </rPh>
    <phoneticPr fontId="4"/>
  </si>
  <si>
    <t>合計金額（税別）</t>
    <rPh sb="0" eb="2">
      <t>ゴウケイ</t>
    </rPh>
    <rPh sb="2" eb="4">
      <t>キンガク</t>
    </rPh>
    <rPh sb="5" eb="7">
      <t>ゼイベツ</t>
    </rPh>
    <phoneticPr fontId="4"/>
  </si>
  <si>
    <t>※税抜き額は見積書等を確認するか、税込み額を1.10で除して小数点以下を繰上げして記載すること。</t>
    <phoneticPr fontId="4"/>
  </si>
  <si>
    <t>※参加予定の説明会に関する資料を添付してください。（開催要領など）</t>
    <rPh sb="1" eb="3">
      <t>サンカ</t>
    </rPh>
    <rPh sb="3" eb="5">
      <t>ヨテイ</t>
    </rPh>
    <rPh sb="6" eb="9">
      <t>セツメイカイ</t>
    </rPh>
    <rPh sb="10" eb="11">
      <t>カン</t>
    </rPh>
    <rPh sb="13" eb="15">
      <t>シリョウ</t>
    </rPh>
    <rPh sb="16" eb="18">
      <t>テンプ</t>
    </rPh>
    <rPh sb="26" eb="30">
      <t>カイサイヨウリョウ</t>
    </rPh>
    <phoneticPr fontId="4"/>
  </si>
  <si>
    <t>８　補助事業の対象事業費</t>
  </si>
  <si>
    <t>月</t>
    <rPh sb="0" eb="1">
      <t>ゲツ</t>
    </rPh>
    <phoneticPr fontId="4"/>
  </si>
  <si>
    <t>　　を満たしていないことが判明した場合は、補助金の申請を取り下げます。</t>
    <phoneticPr fontId="4"/>
  </si>
  <si>
    <t>２　申請内容に虚偽や不正はありません。申請内容に虚偽や不正があった場合、交付要件</t>
    <phoneticPr fontId="4"/>
  </si>
  <si>
    <t>３　申請に当たって提出する書類の写しはすべて、原本と相違ありません。</t>
    <phoneticPr fontId="4"/>
  </si>
  <si>
    <t xml:space="preserve">    また、申請事項の確認のため必要添付書類以外に提出を求められた場合は、速やかに</t>
    <phoneticPr fontId="4"/>
  </si>
  <si>
    <t>　　応じます。</t>
    <phoneticPr fontId="4"/>
  </si>
  <si>
    <t>４　補助対象経費に対する国、県、本市以外の地方公共団体、公益法人等の補助金等又は</t>
    <phoneticPr fontId="4"/>
  </si>
  <si>
    <t>　　本市の他の補助金等の交付を受けておらず、今後受ける見込みもありません。</t>
    <phoneticPr fontId="4"/>
  </si>
  <si>
    <t>５　補助金の交付申請に係る一切の費用については，補助金の採択および不採択にかかわ</t>
    <phoneticPr fontId="4"/>
  </si>
  <si>
    <t xml:space="preserve">    らず 、交付申請者の負担となることに同意します。</t>
    <phoneticPr fontId="4"/>
  </si>
  <si>
    <t>　　への配属を行います。</t>
    <rPh sb="4" eb="6">
      <t>ハイゾク</t>
    </rPh>
    <rPh sb="7" eb="8">
      <t>オコナ</t>
    </rPh>
    <phoneticPr fontId="4"/>
  </si>
  <si>
    <t>採用活動応援事業補助金に係る収支計画書</t>
    <rPh sb="0" eb="6">
      <t>サイヨウカツ</t>
    </rPh>
    <rPh sb="8" eb="11">
      <t>ホジョキン</t>
    </rPh>
    <rPh sb="14" eb="16">
      <t>シュウシ</t>
    </rPh>
    <rPh sb="16" eb="18">
      <t>ケイカク</t>
    </rPh>
    <rPh sb="18" eb="19">
      <t>ショ</t>
    </rPh>
    <phoneticPr fontId="4"/>
  </si>
  <si>
    <t>採用活動応援事業による支援を受けたいので、次のとおり収支計画書を提出します。</t>
    <rPh sb="28" eb="30">
      <t>ケイカク</t>
    </rPh>
    <phoneticPr fontId="4"/>
  </si>
  <si>
    <t>申請人　法人名</t>
    <rPh sb="4" eb="6">
      <t>ホウジン</t>
    </rPh>
    <phoneticPr fontId="4"/>
  </si>
  <si>
    <t>代表者職氏名</t>
    <rPh sb="3" eb="4">
      <t>ショク</t>
    </rPh>
    <rPh sb="4" eb="6">
      <t>シメイ</t>
    </rPh>
    <phoneticPr fontId="4"/>
  </si>
  <si>
    <t>　横手市採用活動応援事業補助金の交付申請を行うにあたり、下記の事項について相違が</t>
    <phoneticPr fontId="4"/>
  </si>
  <si>
    <t>会社名</t>
    <rPh sb="0" eb="3">
      <t>カイシャメイ</t>
    </rPh>
    <phoneticPr fontId="4"/>
  </si>
  <si>
    <t>代表者氏名</t>
    <rPh sb="0" eb="3">
      <t>ダイヒョウシャ</t>
    </rPh>
    <rPh sb="3" eb="5">
      <t>シメイ</t>
    </rPh>
    <phoneticPr fontId="4"/>
  </si>
  <si>
    <t>令和　　　</t>
    <rPh sb="0" eb="2">
      <t>レイワ</t>
    </rPh>
    <phoneticPr fontId="4"/>
  </si>
  <si>
    <t>年度採用活動応援事業による支援を受けたいので次の通り交付申請書を提出します。</t>
  </si>
  <si>
    <t>令和　年　　月　　日</t>
    <rPh sb="0" eb="2">
      <t>レイワ</t>
    </rPh>
    <rPh sb="3" eb="4">
      <t>ネン</t>
    </rPh>
    <rPh sb="6" eb="7">
      <t>ガツ</t>
    </rPh>
    <rPh sb="9" eb="10">
      <t>ニチ</t>
    </rPh>
    <phoneticPr fontId="4"/>
  </si>
  <si>
    <t>令和　　年　　月　　日</t>
    <rPh sb="0" eb="2">
      <t>レイワ</t>
    </rPh>
    <rPh sb="4" eb="5">
      <t>ネン</t>
    </rPh>
    <rPh sb="7" eb="8">
      <t>ガツ</t>
    </rPh>
    <rPh sb="10" eb="11">
      <t>ニチ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</si>
</sst>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quot;円&quot;"/>
    <numFmt numFmtId="178" formatCode="[$-411]ggge&quot;年&quot;m&quot;月&quot;d&quot;日&quot;;@"/>
    <numFmt numFmtId="179" formatCode="General&quot;歳&quot;"/>
    <numFmt numFmtId="180" formatCode="&quot;月&quot;#,##0&quot;円&quot;;[Red]\-#,##0"/>
  </numFmts>
  <fonts count="48">
    <font>
      <sz val="11"/>
      <color theme="1"/>
      <name val="游ゴシック"/>
      <family val="2"/>
      <charset val="128"/>
      <scheme val="minor"/>
    </font>
    <font>
      <sz val="11"/>
      <color theme="1"/>
      <name val="游ゴシック"/>
      <family val="2"/>
      <charset val="128"/>
      <scheme val="minor"/>
    </font>
    <font>
      <sz val="11"/>
      <color theme="0"/>
      <name val="游ゴシック"/>
      <family val="2"/>
      <charset val="128"/>
      <scheme val="minor"/>
    </font>
    <font>
      <sz val="11"/>
      <name val="ＭＳ 明朝"/>
      <family val="1"/>
      <charset val="128"/>
    </font>
    <font>
      <sz val="6"/>
      <name val="游ゴシック"/>
      <family val="2"/>
      <charset val="128"/>
      <scheme val="minor"/>
    </font>
    <font>
      <sz val="11"/>
      <color theme="1"/>
      <name val="ＭＳ 明朝"/>
      <family val="1"/>
      <charset val="128"/>
    </font>
    <font>
      <sz val="10"/>
      <name val="ＭＳ 明朝"/>
      <family val="1"/>
      <charset val="128"/>
    </font>
    <font>
      <sz val="12"/>
      <name val="ＭＳ ゴシック"/>
      <family val="3"/>
      <charset val="128"/>
    </font>
    <font>
      <sz val="10"/>
      <color theme="1"/>
      <name val="ＭＳ 明朝"/>
      <family val="1"/>
      <charset val="128"/>
    </font>
    <font>
      <sz val="12"/>
      <name val="ＭＳ 明朝"/>
      <family val="1"/>
      <charset val="128"/>
    </font>
    <font>
      <sz val="11"/>
      <name val="ＭＳ ゴシック"/>
      <family val="3"/>
      <charset val="128"/>
    </font>
    <font>
      <sz val="9"/>
      <name val="ＭＳ 明朝"/>
      <family val="1"/>
      <charset val="128"/>
    </font>
    <font>
      <sz val="9"/>
      <color theme="1"/>
      <name val="ＭＳ 明朝"/>
      <family val="1"/>
      <charset val="128"/>
    </font>
    <font>
      <sz val="8"/>
      <name val="ＭＳ ゴシック"/>
      <family val="3"/>
      <charset val="128"/>
    </font>
    <font>
      <sz val="8"/>
      <name val="ＭＳ 明朝"/>
      <family val="1"/>
      <charset val="128"/>
    </font>
    <font>
      <sz val="7"/>
      <name val="ＭＳ 明朝"/>
      <family val="1"/>
      <charset val="128"/>
    </font>
    <font>
      <b/>
      <sz val="9"/>
      <color indexed="81"/>
      <name val="MS P ゴシック"/>
      <family val="3"/>
      <charset val="128"/>
    </font>
    <font>
      <sz val="10.5"/>
      <color theme="1"/>
      <name val="ＭＳ 明朝"/>
      <family val="1"/>
      <charset val="128"/>
    </font>
    <font>
      <sz val="10.5"/>
      <color rgb="FF000000"/>
      <name val="ＭＳ 明朝"/>
      <family val="1"/>
      <charset val="128"/>
    </font>
    <font>
      <sz val="9"/>
      <color rgb="FF000000"/>
      <name val="ＭＳ 明朝"/>
      <family val="1"/>
      <charset val="128"/>
    </font>
    <font>
      <u/>
      <sz val="10.5"/>
      <color rgb="FF000000"/>
      <name val="ＭＳ 明朝"/>
      <family val="1"/>
      <charset val="128"/>
    </font>
    <font>
      <sz val="10"/>
      <color rgb="FF000000"/>
      <name val="ＭＳ 明朝"/>
      <family val="1"/>
      <charset val="128"/>
    </font>
    <font>
      <sz val="12"/>
      <color rgb="FF000000"/>
      <name val="ＭＳ 明朝"/>
      <family val="1"/>
      <charset val="128"/>
    </font>
    <font>
      <sz val="13"/>
      <color theme="1"/>
      <name val="ＭＳ 明朝"/>
      <family val="1"/>
      <charset val="128"/>
    </font>
    <font>
      <b/>
      <sz val="13"/>
      <color theme="1"/>
      <name val="ＭＳ 明朝"/>
      <family val="1"/>
      <charset val="128"/>
    </font>
    <font>
      <sz val="12"/>
      <color theme="1"/>
      <name val="ＭＳ 明朝"/>
      <family val="1"/>
      <charset val="128"/>
    </font>
    <font>
      <sz val="8"/>
      <color theme="1"/>
      <name val="ＭＳ 明朝"/>
      <family val="1"/>
      <charset val="128"/>
    </font>
    <font>
      <sz val="14"/>
      <color theme="1"/>
      <name val="ＭＳ 明朝"/>
      <family val="1"/>
      <charset val="128"/>
    </font>
    <font>
      <b/>
      <sz val="14"/>
      <color theme="1"/>
      <name val="ＭＳ 明朝"/>
      <family val="1"/>
      <charset val="128"/>
    </font>
    <font>
      <sz val="11"/>
      <color rgb="FF0070C0"/>
      <name val="ＭＳ 明朝"/>
      <family val="1"/>
      <charset val="128"/>
    </font>
    <font>
      <sz val="8"/>
      <name val="ＭＳ 明朝"/>
      <family val="3"/>
      <charset val="128"/>
    </font>
    <font>
      <b/>
      <sz val="8"/>
      <name val="ＭＳ 明朝"/>
      <family val="1"/>
      <charset val="128"/>
    </font>
    <font>
      <sz val="12"/>
      <color theme="1"/>
      <name val="游ゴシック"/>
      <family val="3"/>
      <charset val="128"/>
      <scheme val="minor"/>
    </font>
    <font>
      <sz val="14"/>
      <color theme="1"/>
      <name val="游ゴシック"/>
      <family val="3"/>
      <charset val="128"/>
      <scheme val="minor"/>
    </font>
    <font>
      <sz val="10"/>
      <color theme="1"/>
      <name val="游ゴシック"/>
      <family val="3"/>
      <charset val="128"/>
      <scheme val="minor"/>
    </font>
    <font>
      <sz val="14"/>
      <color theme="1"/>
      <name val="游ゴシック"/>
      <family val="2"/>
      <charset val="128"/>
      <scheme val="minor"/>
    </font>
    <font>
      <u val="double"/>
      <sz val="12"/>
      <color theme="1"/>
      <name val="游ゴシック"/>
      <family val="3"/>
      <charset val="128"/>
      <scheme val="minor"/>
    </font>
    <font>
      <sz val="20"/>
      <color rgb="FF0070C0"/>
      <name val="游ゴシック"/>
      <family val="3"/>
      <charset val="128"/>
      <scheme val="minor"/>
    </font>
    <font>
      <sz val="10"/>
      <color rgb="FF0070C0"/>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2"/>
      <color rgb="FF0070C0"/>
      <name val="游ゴシック"/>
      <family val="3"/>
      <charset val="128"/>
      <scheme val="minor"/>
    </font>
    <font>
      <b/>
      <sz val="24"/>
      <color rgb="FF0070C0"/>
      <name val="游ゴシック"/>
      <family val="3"/>
      <charset val="128"/>
      <scheme val="minor"/>
    </font>
    <font>
      <sz val="18"/>
      <color rgb="FF0070C0"/>
      <name val="游ゴシック"/>
      <family val="3"/>
      <charset val="128"/>
      <scheme val="minor"/>
    </font>
    <font>
      <sz val="18"/>
      <color theme="1"/>
      <name val="游ゴシック"/>
      <family val="3"/>
      <charset val="128"/>
      <scheme val="minor"/>
    </font>
    <font>
      <b/>
      <sz val="13"/>
      <color rgb="FFFF0000"/>
      <name val="ＭＳ 明朝"/>
      <family val="1"/>
      <charset val="128"/>
    </font>
    <font>
      <sz val="26"/>
      <color theme="1"/>
      <name val="ＭＳ 明朝"/>
      <family val="1"/>
      <charset val="128"/>
    </font>
    <font>
      <sz val="1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rgb="FFD9D9D9"/>
        <bgColor indexed="64"/>
      </patternFill>
    </fill>
  </fills>
  <borders count="101">
    <border>
      <left/>
      <right/>
      <top/>
      <bottom/>
      <diagonal/>
    </border>
    <border>
      <left/>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diagonal/>
    </border>
    <border>
      <left/>
      <right style="thin">
        <color indexed="64"/>
      </right>
      <top/>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style="dotted">
        <color indexed="64"/>
      </top>
      <bottom/>
      <diagonal/>
    </border>
    <border>
      <left style="thin">
        <color indexed="64"/>
      </left>
      <right/>
      <top/>
      <bottom/>
      <diagonal/>
    </border>
    <border>
      <left/>
      <right style="medium">
        <color indexed="64"/>
      </right>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bottom style="medium">
        <color indexed="64"/>
      </bottom>
      <diagonal/>
    </border>
    <border>
      <left style="thick">
        <color rgb="FFFF0000"/>
      </left>
      <right style="thin">
        <color indexed="64"/>
      </right>
      <top style="thick">
        <color rgb="FFFF0000"/>
      </top>
      <bottom style="thick">
        <color rgb="FFFF0000"/>
      </bottom>
      <diagonal/>
    </border>
    <border>
      <left style="thin">
        <color indexed="64"/>
      </left>
      <right style="thin">
        <color indexed="64"/>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3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right" vertical="center"/>
    </xf>
    <xf numFmtId="0" fontId="6" fillId="0" borderId="0" xfId="0" applyFont="1">
      <alignment vertical="center"/>
    </xf>
    <xf numFmtId="0" fontId="6" fillId="0" borderId="0" xfId="0" applyFont="1" applyAlignment="1">
      <alignment horizontal="center" vertical="center"/>
    </xf>
    <xf numFmtId="0" fontId="8" fillId="0" borderId="0" xfId="0" applyFont="1">
      <alignment vertical="center"/>
    </xf>
    <xf numFmtId="0" fontId="9" fillId="0" borderId="0" xfId="0" applyFont="1" applyAlignment="1">
      <alignment horizontal="center" vertical="center"/>
    </xf>
    <xf numFmtId="0" fontId="10" fillId="0" borderId="1" xfId="0" applyFont="1" applyBorder="1" applyAlignment="1">
      <alignment vertical="center" wrapText="1"/>
    </xf>
    <xf numFmtId="0" fontId="12" fillId="0" borderId="0" xfId="0" applyFont="1">
      <alignment vertical="center"/>
    </xf>
    <xf numFmtId="0" fontId="11" fillId="0" borderId="20" xfId="0" applyFont="1" applyBorder="1">
      <alignment vertical="center"/>
    </xf>
    <xf numFmtId="0" fontId="11" fillId="0" borderId="21" xfId="0" applyFont="1" applyBorder="1">
      <alignment vertical="center"/>
    </xf>
    <xf numFmtId="0" fontId="11" fillId="0" borderId="22" xfId="0" applyFont="1" applyBorder="1">
      <alignment vertical="center"/>
    </xf>
    <xf numFmtId="0" fontId="6" fillId="0" borderId="20" xfId="0" applyFont="1" applyBorder="1" applyAlignment="1">
      <alignment horizontal="right" vertical="center"/>
    </xf>
    <xf numFmtId="0" fontId="3" fillId="0" borderId="21" xfId="0" applyFont="1" applyBorder="1" applyAlignment="1">
      <alignment vertical="center" shrinkToFit="1"/>
    </xf>
    <xf numFmtId="0" fontId="3" fillId="0" borderId="23" xfId="0" applyFont="1" applyBorder="1" applyAlignment="1">
      <alignment vertical="center" shrinkToFit="1"/>
    </xf>
    <xf numFmtId="0" fontId="3" fillId="0" borderId="0" xfId="0" applyFont="1" applyAlignment="1">
      <alignment horizontal="center" vertical="center"/>
    </xf>
    <xf numFmtId="0" fontId="3" fillId="0" borderId="0" xfId="0" applyFont="1" applyAlignment="1">
      <alignment horizontal="left" vertical="center" wrapText="1"/>
    </xf>
    <xf numFmtId="0" fontId="3" fillId="0" borderId="27" xfId="0" applyFont="1" applyBorder="1">
      <alignment vertical="center"/>
    </xf>
    <xf numFmtId="0" fontId="3" fillId="0" borderId="21" xfId="0" applyFont="1" applyBorder="1" applyAlignment="1">
      <alignment vertical="center" wrapText="1"/>
    </xf>
    <xf numFmtId="0" fontId="5" fillId="0" borderId="21" xfId="0" applyFont="1" applyBorder="1">
      <alignment vertical="center"/>
    </xf>
    <xf numFmtId="0" fontId="3" fillId="0" borderId="21" xfId="0" applyFont="1" applyBorder="1">
      <alignment vertical="center"/>
    </xf>
    <xf numFmtId="0" fontId="3" fillId="0" borderId="20" xfId="0" applyFont="1" applyBorder="1">
      <alignment vertical="center"/>
    </xf>
    <xf numFmtId="0" fontId="3" fillId="0" borderId="23" xfId="0" applyFont="1" applyBorder="1" applyAlignment="1">
      <alignment vertical="center" wrapText="1"/>
    </xf>
    <xf numFmtId="0" fontId="3" fillId="0" borderId="12" xfId="0" applyFont="1" applyBorder="1">
      <alignment vertical="center"/>
    </xf>
    <xf numFmtId="0" fontId="3" fillId="0" borderId="13" xfId="0" applyFont="1" applyBorder="1" applyAlignment="1">
      <alignment vertical="center" wrapText="1"/>
    </xf>
    <xf numFmtId="0" fontId="5" fillId="0" borderId="13" xfId="0" applyFont="1" applyBorder="1">
      <alignment vertical="center"/>
    </xf>
    <xf numFmtId="0" fontId="3" fillId="0" borderId="13" xfId="0" applyFont="1" applyBorder="1">
      <alignment vertical="center"/>
    </xf>
    <xf numFmtId="0" fontId="3" fillId="0" borderId="15" xfId="0" applyFont="1" applyBorder="1" applyAlignment="1">
      <alignment vertical="center" wrapText="1"/>
    </xf>
    <xf numFmtId="0" fontId="3" fillId="0" borderId="16" xfId="0" applyFont="1" applyBorder="1" applyAlignment="1">
      <alignment vertical="center" wrapText="1"/>
    </xf>
    <xf numFmtId="177" fontId="3" fillId="0" borderId="22" xfId="1" applyNumberFormat="1" applyFont="1" applyBorder="1" applyAlignment="1">
      <alignment vertical="center" shrinkToFit="1"/>
    </xf>
    <xf numFmtId="177" fontId="3" fillId="0" borderId="23" xfId="1" applyNumberFormat="1" applyFont="1" applyBorder="1" applyAlignment="1">
      <alignment vertical="center" shrinkToFit="1"/>
    </xf>
    <xf numFmtId="0" fontId="5" fillId="0" borderId="0" xfId="0" applyFont="1" applyAlignment="1">
      <alignment vertical="center" wrapText="1"/>
    </xf>
    <xf numFmtId="177" fontId="3" fillId="0" borderId="48" xfId="1" applyNumberFormat="1" applyFont="1" applyBorder="1" applyAlignment="1">
      <alignment vertical="center" shrinkToFit="1"/>
    </xf>
    <xf numFmtId="177" fontId="3" fillId="0" borderId="50" xfId="1" applyNumberFormat="1" applyFont="1" applyBorder="1" applyAlignment="1">
      <alignment vertical="center" shrinkToFit="1"/>
    </xf>
    <xf numFmtId="177" fontId="3" fillId="0" borderId="64" xfId="1" applyNumberFormat="1" applyFont="1" applyBorder="1" applyAlignment="1">
      <alignment vertical="center" shrinkToFit="1"/>
    </xf>
    <xf numFmtId="0" fontId="3" fillId="2" borderId="65" xfId="0" applyFont="1" applyFill="1" applyBorder="1">
      <alignment vertical="center"/>
    </xf>
    <xf numFmtId="0" fontId="3" fillId="2" borderId="66" xfId="0" applyFont="1" applyFill="1" applyBorder="1">
      <alignment vertical="center"/>
    </xf>
    <xf numFmtId="0" fontId="3" fillId="2" borderId="66" xfId="0" applyFont="1" applyFill="1" applyBorder="1" applyAlignment="1">
      <alignment horizontal="left" vertical="center"/>
    </xf>
    <xf numFmtId="0" fontId="3" fillId="2" borderId="67" xfId="0" applyFont="1" applyFill="1" applyBorder="1" applyAlignment="1">
      <alignment horizontal="left" vertical="center"/>
    </xf>
    <xf numFmtId="177" fontId="3" fillId="2" borderId="68" xfId="1" applyNumberFormat="1" applyFont="1" applyFill="1" applyBorder="1" applyAlignment="1">
      <alignment vertical="center" shrinkToFit="1"/>
    </xf>
    <xf numFmtId="0" fontId="10" fillId="0" borderId="0" xfId="0" applyFont="1" applyAlignment="1">
      <alignment horizontal="left" vertical="center" wrapText="1"/>
    </xf>
    <xf numFmtId="0" fontId="6" fillId="0" borderId="0" xfId="0" applyFont="1" applyAlignment="1">
      <alignment horizontal="left" vertical="center"/>
    </xf>
    <xf numFmtId="0" fontId="0" fillId="0" borderId="0" xfId="0" applyAlignment="1">
      <alignment horizontal="left" vertical="center"/>
    </xf>
    <xf numFmtId="0" fontId="18" fillId="0" borderId="0" xfId="0" applyFont="1" applyAlignment="1">
      <alignment horizontal="left" vertical="center"/>
    </xf>
    <xf numFmtId="0" fontId="18" fillId="0" borderId="0" xfId="0" applyFont="1" applyAlignment="1">
      <alignment horizontal="justify" vertical="center"/>
    </xf>
    <xf numFmtId="0" fontId="17" fillId="0" borderId="0" xfId="0" applyFont="1" applyAlignment="1">
      <alignment horizontal="left" vertical="center"/>
    </xf>
    <xf numFmtId="0" fontId="18" fillId="0" borderId="37" xfId="0" applyFont="1" applyBorder="1" applyAlignment="1">
      <alignment horizontal="center" vertical="center" wrapText="1"/>
    </xf>
    <xf numFmtId="0" fontId="18" fillId="0" borderId="37" xfId="0" applyFont="1" applyBorder="1" applyAlignment="1">
      <alignment horizontal="left" vertical="center" wrapText="1"/>
    </xf>
    <xf numFmtId="0" fontId="18" fillId="0" borderId="0" xfId="0" applyFont="1" applyBorder="1" applyAlignment="1">
      <alignment horizontal="left" vertical="center"/>
    </xf>
    <xf numFmtId="0" fontId="0" fillId="0" borderId="0" xfId="0" applyBorder="1" applyAlignment="1">
      <alignment vertical="center"/>
    </xf>
    <xf numFmtId="0" fontId="22" fillId="0" borderId="0" xfId="0" applyFont="1" applyAlignment="1">
      <alignment horizontal="left" vertical="center"/>
    </xf>
    <xf numFmtId="0" fontId="23" fillId="0" borderId="0" xfId="0" applyFont="1">
      <alignment vertical="center"/>
    </xf>
    <xf numFmtId="0" fontId="23" fillId="0" borderId="0" xfId="0" applyFont="1" applyAlignment="1">
      <alignment horizontal="right" vertical="center"/>
    </xf>
    <xf numFmtId="0" fontId="2" fillId="0" borderId="0" xfId="0" applyFont="1">
      <alignment vertical="center"/>
    </xf>
    <xf numFmtId="0" fontId="25" fillId="0" borderId="0" xfId="0" applyFont="1" applyAlignment="1">
      <alignment horizontal="left" vertical="center"/>
    </xf>
    <xf numFmtId="0" fontId="8" fillId="0" borderId="0" xfId="0" applyFont="1" applyAlignment="1">
      <alignment horizontal="center" vertical="center" wrapText="1"/>
    </xf>
    <xf numFmtId="0" fontId="25" fillId="0" borderId="0" xfId="0" applyFont="1" applyAlignment="1">
      <alignment vertical="center" shrinkToFit="1"/>
    </xf>
    <xf numFmtId="179" fontId="5" fillId="0" borderId="0" xfId="0" applyNumberFormat="1" applyFont="1">
      <alignment vertical="center"/>
    </xf>
    <xf numFmtId="0" fontId="25" fillId="0" borderId="0" xfId="0" applyFont="1">
      <alignment vertical="center"/>
    </xf>
    <xf numFmtId="0" fontId="5" fillId="0" borderId="0" xfId="0" applyFont="1" applyAlignment="1">
      <alignment horizontal="right" vertical="center"/>
    </xf>
    <xf numFmtId="0" fontId="25" fillId="0" borderId="0" xfId="0" applyFont="1" applyAlignment="1">
      <alignment horizontal="center" vertical="center" wrapText="1"/>
    </xf>
    <xf numFmtId="38" fontId="5" fillId="0" borderId="0" xfId="0" applyNumberFormat="1"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xf>
    <xf numFmtId="0" fontId="25" fillId="0" borderId="0" xfId="0" applyFont="1" applyAlignment="1">
      <alignment horizontal="right" vertical="center"/>
    </xf>
    <xf numFmtId="0" fontId="25" fillId="0" borderId="0" xfId="0" applyFont="1" applyAlignment="1">
      <alignment horizontal="left" vertical="center" indent="1"/>
    </xf>
    <xf numFmtId="0" fontId="25" fillId="0" borderId="0" xfId="0" applyFont="1" applyAlignment="1">
      <alignment horizontal="center" vertical="center"/>
    </xf>
    <xf numFmtId="0" fontId="18" fillId="0" borderId="0" xfId="0" applyFont="1" applyBorder="1" applyAlignment="1">
      <alignment horizontal="right" vertical="center"/>
    </xf>
    <xf numFmtId="0" fontId="0" fillId="0" borderId="0" xfId="0" applyFill="1">
      <alignment vertical="center"/>
    </xf>
    <xf numFmtId="0" fontId="18" fillId="0" borderId="0" xfId="0" applyFont="1" applyFill="1" applyBorder="1" applyAlignment="1">
      <alignment horizontal="right" vertical="center"/>
    </xf>
    <xf numFmtId="0" fontId="18" fillId="0" borderId="0" xfId="0" applyFont="1" applyFill="1" applyBorder="1" applyAlignment="1">
      <alignment horizontal="left" vertical="center"/>
    </xf>
    <xf numFmtId="0" fontId="0" fillId="0" borderId="0" xfId="0" applyFill="1" applyBorder="1" applyAlignment="1">
      <alignment vertical="center"/>
    </xf>
    <xf numFmtId="0" fontId="23" fillId="0" borderId="0" xfId="0" applyFont="1" applyAlignment="1">
      <alignment horizontal="left" vertical="center"/>
    </xf>
    <xf numFmtId="178" fontId="23" fillId="0" borderId="0" xfId="0" applyNumberFormat="1" applyFont="1" applyAlignment="1">
      <alignment horizontal="center" vertical="center"/>
    </xf>
    <xf numFmtId="0" fontId="23" fillId="0" borderId="0" xfId="0" applyFont="1" applyAlignment="1">
      <alignment horizontal="left" vertical="center" shrinkToFit="1"/>
    </xf>
    <xf numFmtId="0" fontId="24" fillId="0" borderId="0" xfId="0" applyFont="1" applyAlignment="1">
      <alignment horizontal="center" vertical="center"/>
    </xf>
    <xf numFmtId="0" fontId="33" fillId="0" borderId="0" xfId="0" applyFont="1">
      <alignment vertical="center"/>
    </xf>
    <xf numFmtId="0" fontId="34" fillId="0" borderId="0" xfId="0" applyFont="1">
      <alignment vertical="center"/>
    </xf>
    <xf numFmtId="0" fontId="32" fillId="0" borderId="0" xfId="0" applyFont="1">
      <alignment vertical="center"/>
    </xf>
    <xf numFmtId="0" fontId="35" fillId="0" borderId="0" xfId="0" applyFont="1">
      <alignment vertical="center"/>
    </xf>
    <xf numFmtId="0" fontId="32" fillId="0" borderId="0" xfId="0" applyFont="1" applyAlignment="1">
      <alignment horizontal="center" vertical="center" wrapText="1"/>
    </xf>
    <xf numFmtId="0" fontId="41" fillId="0" borderId="0" xfId="0" applyFont="1" applyAlignment="1">
      <alignment horizontal="center" vertical="center" wrapText="1"/>
    </xf>
    <xf numFmtId="38" fontId="34" fillId="0" borderId="0" xfId="1" applyFont="1" applyFill="1" applyBorder="1" applyAlignment="1">
      <alignment horizontal="center" vertical="center"/>
    </xf>
    <xf numFmtId="0" fontId="34" fillId="0" borderId="0" xfId="0" applyFont="1" applyAlignment="1">
      <alignment horizontal="center" vertical="center"/>
    </xf>
    <xf numFmtId="0" fontId="38" fillId="0" borderId="0" xfId="0" applyFont="1">
      <alignment vertical="center"/>
    </xf>
    <xf numFmtId="0" fontId="45" fillId="0" borderId="0" xfId="0" applyFont="1" applyAlignment="1">
      <alignment horizontal="center" vertical="center"/>
    </xf>
    <xf numFmtId="0" fontId="24" fillId="0" borderId="0" xfId="0" applyFont="1" applyAlignment="1">
      <alignment horizontal="left" vertical="center"/>
    </xf>
    <xf numFmtId="0" fontId="25" fillId="0" borderId="0" xfId="0" applyFont="1" applyAlignment="1">
      <alignment horizontal="center" vertical="center"/>
    </xf>
    <xf numFmtId="0" fontId="18" fillId="0" borderId="38" xfId="0" applyFont="1" applyBorder="1" applyAlignment="1">
      <alignment horizontal="center" vertical="center"/>
    </xf>
    <xf numFmtId="0" fontId="18" fillId="0" borderId="56" xfId="0" applyFont="1" applyBorder="1" applyAlignment="1">
      <alignment horizontal="center" vertical="center"/>
    </xf>
    <xf numFmtId="0" fontId="25" fillId="0" borderId="0" xfId="0" applyFont="1" applyAlignment="1">
      <alignment horizontal="left" vertical="center"/>
    </xf>
    <xf numFmtId="0" fontId="25" fillId="0" borderId="15" xfId="0" applyFont="1" applyBorder="1" applyAlignment="1">
      <alignment vertical="center" wrapText="1"/>
    </xf>
    <xf numFmtId="0" fontId="25" fillId="0" borderId="20" xfId="0" applyFont="1" applyBorder="1" applyAlignment="1">
      <alignment horizontal="right" vertical="center" wrapText="1"/>
    </xf>
    <xf numFmtId="0" fontId="27" fillId="6" borderId="37" xfId="0" applyFont="1" applyFill="1" applyBorder="1" applyAlignment="1">
      <alignment horizontal="center" vertical="center" wrapText="1"/>
    </xf>
    <xf numFmtId="0" fontId="3" fillId="0" borderId="0" xfId="0" applyFont="1" applyAlignment="1">
      <alignment horizontal="left" vertical="center"/>
    </xf>
    <xf numFmtId="0" fontId="27" fillId="6" borderId="43" xfId="0" applyFont="1" applyFill="1" applyBorder="1" applyAlignment="1">
      <alignment horizontal="center" vertical="center" wrapText="1"/>
    </xf>
    <xf numFmtId="0" fontId="18" fillId="0" borderId="55" xfId="0" applyFont="1" applyBorder="1" applyAlignment="1">
      <alignment vertical="center"/>
    </xf>
    <xf numFmtId="0" fontId="18" fillId="0" borderId="56" xfId="0" applyFont="1" applyBorder="1" applyAlignment="1">
      <alignment vertical="center"/>
    </xf>
    <xf numFmtId="0" fontId="18" fillId="0" borderId="56" xfId="0" applyFont="1" applyBorder="1" applyAlignment="1">
      <alignment horizontal="left" vertical="center"/>
    </xf>
    <xf numFmtId="0" fontId="18" fillId="0" borderId="0" xfId="0" applyFont="1" applyFill="1" applyBorder="1" applyAlignment="1">
      <alignment vertical="center"/>
    </xf>
    <xf numFmtId="0" fontId="0" fillId="0" borderId="0" xfId="0" applyBorder="1">
      <alignment vertical="center"/>
    </xf>
    <xf numFmtId="0" fontId="0" fillId="0" borderId="55" xfId="0" applyBorder="1">
      <alignment vertical="center"/>
    </xf>
    <xf numFmtId="0" fontId="0" fillId="0" borderId="0" xfId="0" applyBorder="1" applyAlignment="1">
      <alignment horizontal="center" vertical="center"/>
    </xf>
    <xf numFmtId="0" fontId="47" fillId="0" borderId="0" xfId="0" applyFont="1" applyAlignment="1">
      <alignment horizontal="left" vertical="center"/>
    </xf>
    <xf numFmtId="0" fontId="6" fillId="0" borderId="0" xfId="0" applyFont="1" applyAlignment="1">
      <alignment vertical="center" wrapText="1"/>
    </xf>
    <xf numFmtId="0" fontId="6" fillId="0" borderId="0" xfId="0" applyFont="1" applyAlignment="1">
      <alignment vertical="center"/>
    </xf>
    <xf numFmtId="0" fontId="6" fillId="5" borderId="0" xfId="0" applyFont="1" applyFill="1" applyAlignment="1">
      <alignment vertical="center" wrapText="1"/>
    </xf>
    <xf numFmtId="0" fontId="0" fillId="0" borderId="1" xfId="0" applyBorder="1">
      <alignment vertical="center"/>
    </xf>
    <xf numFmtId="0" fontId="0" fillId="0" borderId="69" xfId="0" applyBorder="1">
      <alignment vertical="center"/>
    </xf>
    <xf numFmtId="0" fontId="10" fillId="0" borderId="0" xfId="0" applyFont="1" applyAlignment="1">
      <alignment horizontal="left" vertical="center" wrapText="1"/>
    </xf>
    <xf numFmtId="0" fontId="6" fillId="0" borderId="0" xfId="0" applyFont="1" applyAlignment="1">
      <alignment horizontal="left" vertical="center" wrapText="1"/>
    </xf>
    <xf numFmtId="0" fontId="6" fillId="0" borderId="0" xfId="0" applyFont="1" applyAlignment="1">
      <alignment horizontal="left" vertical="center"/>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7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0" xfId="0" applyFont="1" applyAlignment="1">
      <alignment horizontal="center" vertical="center" wrapText="1"/>
    </xf>
    <xf numFmtId="0" fontId="3" fillId="0" borderId="8"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9" xfId="0" applyFont="1" applyBorder="1" applyAlignment="1">
      <alignment horizontal="center" vertical="center" wrapText="1"/>
    </xf>
    <xf numFmtId="0" fontId="6" fillId="0" borderId="71" xfId="0" applyFont="1" applyBorder="1" applyAlignment="1">
      <alignment horizontal="center" vertical="center" wrapText="1"/>
    </xf>
    <xf numFmtId="0" fontId="6" fillId="0" borderId="72" xfId="0" applyFont="1" applyBorder="1" applyAlignment="1">
      <alignment horizontal="center" vertical="center" wrapText="1"/>
    </xf>
    <xf numFmtId="0" fontId="6" fillId="0" borderId="73" xfId="0" applyFont="1" applyBorder="1" applyAlignment="1">
      <alignment horizontal="center" vertical="center" wrapText="1"/>
    </xf>
    <xf numFmtId="0" fontId="3" fillId="0" borderId="74" xfId="0" applyFont="1" applyBorder="1" applyAlignment="1">
      <alignment horizontal="left" vertical="center" indent="1"/>
    </xf>
    <xf numFmtId="0" fontId="3" fillId="0" borderId="34" xfId="0" applyFont="1" applyBorder="1" applyAlignment="1">
      <alignment horizontal="left" vertical="center" indent="1"/>
    </xf>
    <xf numFmtId="0" fontId="3" fillId="0" borderId="35" xfId="0" applyFont="1" applyBorder="1" applyAlignment="1">
      <alignment horizontal="left" vertical="center" indent="1"/>
    </xf>
    <xf numFmtId="0" fontId="6" fillId="0" borderId="38" xfId="0" applyFont="1" applyBorder="1" applyAlignment="1">
      <alignment horizontal="center" vertical="center"/>
    </xf>
    <xf numFmtId="0" fontId="6" fillId="0" borderId="55" xfId="0" applyFont="1" applyBorder="1" applyAlignment="1">
      <alignment horizontal="center" vertical="center"/>
    </xf>
    <xf numFmtId="0" fontId="6" fillId="0" borderId="56" xfId="0" applyFont="1" applyBorder="1" applyAlignment="1">
      <alignment horizontal="center" vertical="center"/>
    </xf>
    <xf numFmtId="0" fontId="3" fillId="0" borderId="38" xfId="0" applyFont="1" applyBorder="1" applyAlignment="1">
      <alignment horizontal="left" vertical="center"/>
    </xf>
    <xf numFmtId="0" fontId="3" fillId="0" borderId="55" xfId="0" applyFont="1" applyBorder="1" applyAlignment="1">
      <alignment horizontal="left" vertical="center"/>
    </xf>
    <xf numFmtId="0" fontId="3" fillId="0" borderId="56" xfId="0" applyFont="1" applyBorder="1" applyAlignment="1">
      <alignment horizontal="left" vertical="center"/>
    </xf>
    <xf numFmtId="0" fontId="3" fillId="0" borderId="75" xfId="0" applyFont="1" applyBorder="1" applyAlignment="1">
      <alignment horizontal="left" vertical="center"/>
    </xf>
    <xf numFmtId="0" fontId="6" fillId="0" borderId="30" xfId="0" applyFont="1" applyBorder="1" applyAlignment="1">
      <alignment horizontal="center" vertical="center" shrinkToFit="1"/>
    </xf>
    <xf numFmtId="0" fontId="6" fillId="0" borderId="31" xfId="0" applyFont="1" applyBorder="1" applyAlignment="1">
      <alignment horizontal="center" vertical="center" shrinkToFit="1"/>
    </xf>
    <xf numFmtId="0" fontId="6" fillId="0" borderId="76" xfId="0" applyFont="1" applyBorder="1" applyAlignment="1">
      <alignment horizontal="center" vertical="center" shrinkToFit="1"/>
    </xf>
    <xf numFmtId="0" fontId="3" fillId="0" borderId="27"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28"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left" vertical="center"/>
    </xf>
    <xf numFmtId="0" fontId="3" fillId="0" borderId="1" xfId="0" applyFont="1" applyBorder="1" applyAlignment="1">
      <alignment horizontal="left" vertical="center"/>
    </xf>
    <xf numFmtId="0" fontId="15" fillId="0" borderId="0" xfId="0" applyFont="1" applyAlignment="1">
      <alignment horizontal="left" vertical="center" wrapText="1"/>
    </xf>
    <xf numFmtId="0" fontId="15" fillId="0" borderId="26" xfId="0" applyFont="1" applyBorder="1" applyAlignment="1">
      <alignment horizontal="left" vertical="center" wrapText="1"/>
    </xf>
    <xf numFmtId="0" fontId="15" fillId="0" borderId="1" xfId="0" applyFont="1" applyBorder="1" applyAlignment="1">
      <alignment horizontal="left" vertical="center" wrapText="1"/>
    </xf>
    <xf numFmtId="0" fontId="15" fillId="0" borderId="69" xfId="0" applyFont="1" applyBorder="1" applyAlignment="1">
      <alignment horizontal="left" vertical="center" wrapText="1"/>
    </xf>
    <xf numFmtId="176" fontId="3" fillId="0" borderId="45" xfId="1" applyNumberFormat="1" applyFont="1" applyFill="1" applyBorder="1" applyAlignment="1">
      <alignment horizontal="right" vertical="center" shrinkToFit="1"/>
    </xf>
    <xf numFmtId="0" fontId="3" fillId="0" borderId="45" xfId="1" applyNumberFormat="1" applyFont="1" applyFill="1" applyBorder="1" applyAlignment="1">
      <alignment horizontal="right" vertical="center" shrinkToFit="1"/>
    </xf>
    <xf numFmtId="0" fontId="3" fillId="0" borderId="46" xfId="0" applyFont="1" applyBorder="1" applyAlignment="1">
      <alignment horizontal="left" vertical="center"/>
    </xf>
    <xf numFmtId="0" fontId="3" fillId="0" borderId="47" xfId="0" applyFont="1" applyBorder="1" applyAlignment="1">
      <alignment horizontal="left" vertical="center"/>
    </xf>
    <xf numFmtId="0" fontId="3" fillId="0" borderId="48" xfId="0" applyFont="1" applyBorder="1" applyAlignment="1">
      <alignment horizontal="left" vertical="center"/>
    </xf>
    <xf numFmtId="3" fontId="3" fillId="0" borderId="58" xfId="1" applyNumberFormat="1" applyFont="1" applyBorder="1" applyAlignment="1">
      <alignment horizontal="right" vertical="center" shrinkToFit="1"/>
    </xf>
    <xf numFmtId="3" fontId="3" fillId="0" borderId="59" xfId="1" applyNumberFormat="1" applyFont="1" applyBorder="1" applyAlignment="1">
      <alignment horizontal="right" vertical="center" shrinkToFit="1"/>
    </xf>
    <xf numFmtId="0" fontId="3" fillId="0" borderId="60" xfId="0" applyFont="1" applyBorder="1" applyAlignment="1">
      <alignment horizontal="left" vertical="center"/>
    </xf>
    <xf numFmtId="0" fontId="3" fillId="0" borderId="59" xfId="0" applyFont="1" applyBorder="1" applyAlignment="1">
      <alignment horizontal="left" vertical="center"/>
    </xf>
    <xf numFmtId="0" fontId="3" fillId="0" borderId="61" xfId="0" applyFont="1" applyBorder="1" applyAlignment="1">
      <alignment horizontal="left" vertical="center"/>
    </xf>
    <xf numFmtId="3" fontId="3" fillId="0" borderId="62" xfId="1" applyNumberFormat="1" applyFont="1" applyBorder="1" applyAlignment="1">
      <alignment horizontal="right" vertical="center" shrinkToFit="1"/>
    </xf>
    <xf numFmtId="3" fontId="3" fillId="0" borderId="63" xfId="1" applyNumberFormat="1" applyFont="1" applyBorder="1" applyAlignment="1">
      <alignment horizontal="right" vertical="center" shrinkToFit="1"/>
    </xf>
    <xf numFmtId="176" fontId="3" fillId="2" borderId="66" xfId="1" quotePrefix="1" applyNumberFormat="1" applyFont="1" applyFill="1" applyBorder="1" applyAlignment="1">
      <alignment horizontal="left" vertical="center" shrinkToFit="1"/>
    </xf>
    <xf numFmtId="176" fontId="3" fillId="2" borderId="66" xfId="1" applyNumberFormat="1" applyFont="1" applyFill="1" applyBorder="1" applyAlignment="1">
      <alignment horizontal="left" vertical="center" shrinkToFit="1"/>
    </xf>
    <xf numFmtId="176" fontId="3" fillId="2" borderId="81" xfId="1" applyNumberFormat="1" applyFont="1" applyFill="1" applyBorder="1" applyAlignment="1">
      <alignment horizontal="right" vertical="center" shrinkToFit="1"/>
    </xf>
    <xf numFmtId="176" fontId="3" fillId="2" borderId="66" xfId="1" applyNumberFormat="1" applyFont="1" applyFill="1" applyBorder="1" applyAlignment="1">
      <alignment horizontal="right" vertical="center" shrinkToFi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2" borderId="36" xfId="0" applyFont="1" applyFill="1" applyBorder="1" applyAlignment="1">
      <alignment horizontal="center" vertical="center"/>
    </xf>
    <xf numFmtId="0" fontId="3" fillId="2" borderId="37"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55" xfId="0" applyFont="1" applyFill="1" applyBorder="1" applyAlignment="1">
      <alignment horizontal="center" vertical="center"/>
    </xf>
    <xf numFmtId="0" fontId="3" fillId="2" borderId="56" xfId="0" applyFont="1" applyFill="1" applyBorder="1" applyAlignment="1">
      <alignment horizontal="center" vertical="center"/>
    </xf>
    <xf numFmtId="0" fontId="3" fillId="2" borderId="57" xfId="0" applyFont="1" applyFill="1" applyBorder="1" applyAlignment="1">
      <alignment horizontal="center" vertical="center"/>
    </xf>
    <xf numFmtId="0" fontId="3" fillId="0" borderId="27" xfId="0" applyFont="1" applyBorder="1" applyAlignment="1">
      <alignment horizontal="left"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176" fontId="3" fillId="0" borderId="44" xfId="1" applyNumberFormat="1" applyFont="1" applyBorder="1" applyAlignment="1">
      <alignment horizontal="right" vertical="center" shrinkToFit="1"/>
    </xf>
    <xf numFmtId="176" fontId="3" fillId="0" borderId="45" xfId="1" applyNumberFormat="1" applyFont="1" applyBorder="1" applyAlignment="1">
      <alignment horizontal="right" vertical="center" shrinkToFit="1"/>
    </xf>
    <xf numFmtId="0" fontId="3" fillId="0" borderId="36"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38" xfId="0" applyFont="1" applyBorder="1" applyAlignment="1">
      <alignment horizontal="center" vertical="center" wrapText="1"/>
    </xf>
    <xf numFmtId="0" fontId="3" fillId="2" borderId="39"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41" xfId="0" applyFont="1" applyFill="1" applyBorder="1" applyAlignment="1">
      <alignment horizontal="center" vertical="center"/>
    </xf>
    <xf numFmtId="0" fontId="3" fillId="0" borderId="42" xfId="0" applyFont="1" applyBorder="1" applyAlignment="1">
      <alignment horizontal="left" vertical="center" wrapText="1"/>
    </xf>
    <xf numFmtId="0" fontId="3" fillId="0" borderId="43" xfId="0" applyFont="1" applyBorder="1" applyAlignment="1">
      <alignment horizontal="left" vertical="center" wrapText="1"/>
    </xf>
    <xf numFmtId="176" fontId="3" fillId="5" borderId="44" xfId="1" applyNumberFormat="1" applyFont="1" applyFill="1" applyBorder="1" applyAlignment="1">
      <alignment horizontal="right" vertical="center" shrinkToFit="1"/>
    </xf>
    <xf numFmtId="176" fontId="3" fillId="5" borderId="45" xfId="1" applyNumberFormat="1" applyFont="1" applyFill="1" applyBorder="1" applyAlignment="1">
      <alignment horizontal="right" vertical="center" shrinkToFit="1"/>
    </xf>
    <xf numFmtId="176" fontId="3" fillId="5" borderId="49" xfId="1" applyNumberFormat="1" applyFont="1" applyFill="1" applyBorder="1" applyAlignment="1">
      <alignment horizontal="right" vertical="center" shrinkToFit="1"/>
    </xf>
    <xf numFmtId="176" fontId="3" fillId="5" borderId="47" xfId="1" applyNumberFormat="1" applyFont="1" applyFill="1" applyBorder="1" applyAlignment="1">
      <alignment horizontal="right" vertical="center" shrinkToFit="1"/>
    </xf>
    <xf numFmtId="176" fontId="3" fillId="0" borderId="49" xfId="1" applyNumberFormat="1" applyFont="1" applyFill="1" applyBorder="1" applyAlignment="1">
      <alignment horizontal="right" vertical="center" shrinkToFit="1"/>
    </xf>
    <xf numFmtId="176" fontId="3" fillId="0" borderId="47" xfId="1" applyNumberFormat="1" applyFont="1" applyFill="1" applyBorder="1" applyAlignment="1">
      <alignment horizontal="right" vertical="center" shrinkToFit="1"/>
    </xf>
    <xf numFmtId="0" fontId="3" fillId="0" borderId="51" xfId="0" applyFont="1" applyBorder="1" applyAlignment="1">
      <alignment horizontal="left" vertical="center"/>
    </xf>
    <xf numFmtId="0" fontId="3" fillId="0" borderId="52" xfId="0" applyFont="1" applyBorder="1" applyAlignment="1">
      <alignment horizontal="left" vertical="center"/>
    </xf>
    <xf numFmtId="176" fontId="3" fillId="0" borderId="53" xfId="1" applyNumberFormat="1" applyFont="1" applyFill="1" applyBorder="1" applyAlignment="1">
      <alignment horizontal="right" vertical="center" shrinkToFit="1"/>
    </xf>
    <xf numFmtId="176" fontId="3" fillId="0" borderId="54" xfId="1" applyNumberFormat="1" applyFont="1" applyFill="1" applyBorder="1" applyAlignment="1">
      <alignment horizontal="right" vertical="center" shrinkToFit="1"/>
    </xf>
    <xf numFmtId="0" fontId="11" fillId="0" borderId="7" xfId="0" applyFont="1" applyBorder="1" applyAlignment="1">
      <alignment horizontal="center" vertical="center" wrapText="1"/>
    </xf>
    <xf numFmtId="0" fontId="11" fillId="0" borderId="0" xfId="0" applyFont="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6" fillId="0" borderId="7" xfId="0" applyFont="1" applyBorder="1" applyAlignment="1">
      <alignment vertical="center" wrapText="1"/>
    </xf>
    <xf numFmtId="0" fontId="6" fillId="0" borderId="0" xfId="0" applyFont="1" applyAlignment="1">
      <alignment vertical="center" wrapText="1"/>
    </xf>
    <xf numFmtId="0" fontId="6" fillId="0" borderId="26" xfId="0" applyFont="1" applyBorder="1" applyAlignment="1">
      <alignment vertical="center" wrapText="1"/>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3" fillId="0" borderId="20"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22"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0" xfId="0" applyFont="1" applyAlignment="1">
      <alignment horizontal="center" vertical="center" shrinkToFit="1"/>
    </xf>
    <xf numFmtId="0" fontId="3" fillId="0" borderId="8" xfId="0" applyFont="1" applyBorder="1" applyAlignment="1">
      <alignment horizontal="center" vertical="center" shrinkToFit="1"/>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3"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15" xfId="0" applyFont="1" applyBorder="1" applyAlignment="1">
      <alignment horizontal="center" vertical="center"/>
    </xf>
    <xf numFmtId="0" fontId="3" fillId="0" borderId="13" xfId="0" applyFont="1" applyBorder="1" applyAlignment="1">
      <alignment horizontal="center" vertical="center"/>
    </xf>
    <xf numFmtId="0" fontId="3" fillId="0" borderId="16" xfId="0" applyFont="1" applyBorder="1" applyAlignment="1">
      <alignment horizontal="center" vertical="center"/>
    </xf>
    <xf numFmtId="0" fontId="3" fillId="0" borderId="8" xfId="0" applyFont="1" applyBorder="1" applyAlignment="1">
      <alignment horizontal="center" vertical="center"/>
    </xf>
    <xf numFmtId="0" fontId="3" fillId="0" borderId="12" xfId="0" applyFont="1" applyBorder="1" applyAlignment="1">
      <alignment horizontal="center" vertical="center"/>
    </xf>
    <xf numFmtId="0" fontId="3" fillId="0" borderId="14"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24" xfId="0" applyFont="1" applyBorder="1" applyAlignment="1">
      <alignment horizontal="center" vertical="center"/>
    </xf>
    <xf numFmtId="0" fontId="3" fillId="0" borderId="27" xfId="0" applyFont="1" applyBorder="1" applyAlignment="1">
      <alignment horizontal="center" vertical="center"/>
    </xf>
    <xf numFmtId="0" fontId="3" fillId="0" borderId="22" xfId="0" applyFont="1" applyBorder="1" applyAlignment="1">
      <alignment horizontal="center" vertical="center"/>
    </xf>
    <xf numFmtId="0" fontId="6" fillId="0" borderId="21" xfId="0" applyFont="1" applyBorder="1" applyAlignment="1">
      <alignment horizontal="left" vertical="center"/>
    </xf>
    <xf numFmtId="0" fontId="3" fillId="0" borderId="15" xfId="0" applyFont="1" applyBorder="1" applyAlignment="1">
      <alignment horizontal="left" vertical="center" indent="1"/>
    </xf>
    <xf numFmtId="0" fontId="3" fillId="0" borderId="13" xfId="0" applyFont="1" applyBorder="1" applyAlignment="1">
      <alignment horizontal="left" vertical="center" indent="1"/>
    </xf>
    <xf numFmtId="0" fontId="3" fillId="0" borderId="16" xfId="0" applyFont="1" applyBorder="1" applyAlignment="1">
      <alignment horizontal="left" vertical="center" indent="1"/>
    </xf>
    <xf numFmtId="0" fontId="3" fillId="0" borderId="29" xfId="0" applyFont="1" applyBorder="1" applyAlignment="1">
      <alignment horizontal="center" vertical="center"/>
    </xf>
    <xf numFmtId="0" fontId="3" fillId="0" borderId="30" xfId="0" applyFont="1" applyBorder="1" applyAlignment="1">
      <alignment horizontal="left" vertical="center" wrapText="1"/>
    </xf>
    <xf numFmtId="0" fontId="3" fillId="0" borderId="31" xfId="0" applyFont="1" applyBorder="1" applyAlignment="1">
      <alignment horizontal="left" vertical="center" wrapText="1"/>
    </xf>
    <xf numFmtId="0" fontId="3" fillId="0" borderId="32" xfId="0" applyFont="1" applyBorder="1" applyAlignment="1">
      <alignment horizontal="left" vertical="center" wrapText="1"/>
    </xf>
    <xf numFmtId="0" fontId="10" fillId="0" borderId="1" xfId="0" applyFont="1" applyBorder="1" applyAlignment="1">
      <alignment horizontal="left" vertical="center" wrapText="1"/>
    </xf>
    <xf numFmtId="0" fontId="11" fillId="0" borderId="33" xfId="0" applyFont="1" applyBorder="1" applyAlignment="1">
      <alignment horizontal="center" vertical="center" wrapText="1"/>
    </xf>
    <xf numFmtId="0" fontId="11" fillId="0" borderId="34"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6" xfId="0" applyFont="1" applyBorder="1" applyAlignment="1">
      <alignment horizontal="center" vertical="center" wrapText="1"/>
    </xf>
    <xf numFmtId="0" fontId="3" fillId="0" borderId="9" xfId="0" applyFont="1" applyBorder="1" applyAlignment="1">
      <alignment horizontal="left" vertical="center" shrinkToFit="1"/>
    </xf>
    <xf numFmtId="0" fontId="3" fillId="0" borderId="10" xfId="0" applyFont="1" applyBorder="1" applyAlignment="1">
      <alignment horizontal="left" vertical="center" shrinkToFit="1"/>
    </xf>
    <xf numFmtId="0" fontId="3" fillId="0" borderId="11" xfId="0" applyFont="1" applyBorder="1" applyAlignment="1">
      <alignment horizontal="left" vertical="center" shrinkToFit="1"/>
    </xf>
    <xf numFmtId="0" fontId="3" fillId="0" borderId="15" xfId="0" applyFont="1" applyBorder="1" applyAlignment="1">
      <alignment horizontal="left" vertical="center" shrinkToFit="1"/>
    </xf>
    <xf numFmtId="0" fontId="3" fillId="0" borderId="13" xfId="0" applyFont="1" applyBorder="1" applyAlignment="1">
      <alignment horizontal="left" vertical="center" shrinkToFit="1"/>
    </xf>
    <xf numFmtId="0" fontId="3" fillId="0" borderId="16" xfId="0" applyFont="1" applyBorder="1" applyAlignment="1">
      <alignment horizontal="left" vertical="center" shrinkToFit="1"/>
    </xf>
    <xf numFmtId="0" fontId="7" fillId="0" borderId="0" xfId="0" applyFont="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left"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0" fillId="0" borderId="38" xfId="0" applyFill="1" applyBorder="1" applyAlignment="1">
      <alignment horizontal="center" vertical="center"/>
    </xf>
    <xf numFmtId="0" fontId="0" fillId="0" borderId="55" xfId="0" applyFill="1" applyBorder="1" applyAlignment="1">
      <alignment horizontal="center" vertical="center"/>
    </xf>
    <xf numFmtId="0" fontId="0" fillId="0" borderId="56" xfId="0" applyFill="1" applyBorder="1" applyAlignment="1">
      <alignment horizontal="center" vertical="center"/>
    </xf>
    <xf numFmtId="0" fontId="18" fillId="0" borderId="13" xfId="0" applyFont="1" applyFill="1" applyBorder="1" applyAlignment="1">
      <alignment horizontal="center" vertical="center"/>
    </xf>
    <xf numFmtId="0" fontId="0" fillId="0" borderId="38"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18" fillId="0" borderId="38" xfId="0" applyFont="1" applyBorder="1" applyAlignment="1">
      <alignment horizontal="center" vertical="center"/>
    </xf>
    <xf numFmtId="0" fontId="18" fillId="0" borderId="55" xfId="0" applyFont="1" applyBorder="1" applyAlignment="1">
      <alignment horizontal="center" vertical="center"/>
    </xf>
    <xf numFmtId="0" fontId="18" fillId="0" borderId="56" xfId="0" applyFont="1" applyBorder="1" applyAlignment="1">
      <alignment horizontal="center" vertical="center"/>
    </xf>
    <xf numFmtId="0" fontId="18" fillId="0" borderId="43"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8" fillId="0" borderId="37" xfId="0" applyFont="1" applyBorder="1" applyAlignment="1">
      <alignment vertical="center" wrapText="1"/>
    </xf>
    <xf numFmtId="0" fontId="18" fillId="0" borderId="37" xfId="0" applyFont="1" applyBorder="1" applyAlignment="1">
      <alignment vertical="center"/>
    </xf>
    <xf numFmtId="0" fontId="18" fillId="0" borderId="37" xfId="0" applyFont="1" applyBorder="1" applyAlignment="1">
      <alignment horizontal="center" vertical="center"/>
    </xf>
    <xf numFmtId="0" fontId="18" fillId="0" borderId="20" xfId="0" applyFont="1" applyBorder="1" applyAlignment="1">
      <alignment vertical="center"/>
    </xf>
    <xf numFmtId="0" fontId="18" fillId="0" borderId="21" xfId="0" applyFont="1" applyBorder="1" applyAlignment="1">
      <alignment vertical="center"/>
    </xf>
    <xf numFmtId="0" fontId="18" fillId="0" borderId="22" xfId="0" applyFont="1" applyBorder="1" applyAlignment="1">
      <alignment vertical="center"/>
    </xf>
    <xf numFmtId="0" fontId="18" fillId="0" borderId="15" xfId="0" applyFont="1" applyBorder="1" applyAlignment="1">
      <alignment vertical="center"/>
    </xf>
    <xf numFmtId="0" fontId="18" fillId="0" borderId="13" xfId="0" applyFont="1" applyBorder="1" applyAlignment="1">
      <alignment vertical="center"/>
    </xf>
    <xf numFmtId="0" fontId="18" fillId="0" borderId="14" xfId="0" applyFont="1" applyBorder="1" applyAlignment="1">
      <alignment vertical="center"/>
    </xf>
    <xf numFmtId="0" fontId="18" fillId="0" borderId="100" xfId="0" applyFont="1" applyBorder="1" applyAlignment="1">
      <alignment horizontal="center" vertical="center"/>
    </xf>
    <xf numFmtId="0" fontId="18" fillId="0" borderId="37" xfId="0" applyFont="1" applyBorder="1" applyAlignment="1">
      <alignment horizontal="center" vertical="center" wrapText="1"/>
    </xf>
    <xf numFmtId="0" fontId="18" fillId="0" borderId="13" xfId="0" applyFont="1" applyBorder="1" applyAlignment="1">
      <alignment horizontal="center" vertical="center"/>
    </xf>
    <xf numFmtId="0" fontId="18" fillId="0" borderId="38" xfId="0" applyFont="1" applyBorder="1" applyAlignment="1">
      <alignment vertical="center"/>
    </xf>
    <xf numFmtId="0" fontId="18" fillId="0" borderId="38" xfId="0" applyFont="1" applyBorder="1" applyAlignment="1">
      <alignment horizontal="center" vertical="center" wrapText="1"/>
    </xf>
    <xf numFmtId="0" fontId="18" fillId="0" borderId="55" xfId="0" applyFont="1" applyBorder="1" applyAlignment="1">
      <alignment horizontal="center" vertical="center" wrapText="1"/>
    </xf>
    <xf numFmtId="0" fontId="18" fillId="0" borderId="56" xfId="0" applyFont="1" applyBorder="1" applyAlignment="1">
      <alignment horizontal="center" vertical="center" wrapText="1"/>
    </xf>
    <xf numFmtId="0" fontId="18" fillId="0" borderId="20" xfId="0" applyFont="1" applyBorder="1" applyAlignment="1">
      <alignment horizontal="center"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55" xfId="0" applyFont="1" applyBorder="1" applyAlignment="1">
      <alignment vertical="center"/>
    </xf>
    <xf numFmtId="0" fontId="18" fillId="0" borderId="56" xfId="0" applyFont="1" applyBorder="1" applyAlignment="1">
      <alignment vertical="center"/>
    </xf>
    <xf numFmtId="0" fontId="18" fillId="0" borderId="25" xfId="0" applyFont="1" applyBorder="1" applyAlignment="1">
      <alignment horizontal="center" vertical="center"/>
    </xf>
    <xf numFmtId="0" fontId="18" fillId="0" borderId="0" xfId="0" applyFont="1" applyBorder="1" applyAlignment="1">
      <alignment horizontal="center" vertical="center"/>
    </xf>
    <xf numFmtId="0" fontId="18" fillId="0" borderId="8" xfId="0" applyFont="1" applyBorder="1" applyAlignment="1">
      <alignment horizontal="center" vertical="center"/>
    </xf>
    <xf numFmtId="0" fontId="18" fillId="0" borderId="15" xfId="0" applyFont="1" applyBorder="1" applyAlignment="1">
      <alignment horizontal="center" vertical="center"/>
    </xf>
    <xf numFmtId="0" fontId="18" fillId="0" borderId="14" xfId="0" applyFont="1" applyBorder="1" applyAlignment="1">
      <alignment horizontal="center" vertical="center"/>
    </xf>
    <xf numFmtId="0" fontId="18" fillId="0" borderId="38" xfId="0" applyFont="1" applyBorder="1" applyAlignment="1">
      <alignment vertical="center" wrapText="1"/>
    </xf>
    <xf numFmtId="0" fontId="18" fillId="0" borderId="55" xfId="0" applyFont="1" applyBorder="1" applyAlignment="1">
      <alignment vertical="center" wrapText="1"/>
    </xf>
    <xf numFmtId="0" fontId="18" fillId="0" borderId="56" xfId="0" applyFont="1" applyBorder="1" applyAlignment="1">
      <alignment vertical="center" wrapText="1"/>
    </xf>
    <xf numFmtId="0" fontId="18" fillId="0" borderId="20" xfId="0" applyFont="1" applyBorder="1">
      <alignment vertical="center"/>
    </xf>
    <xf numFmtId="0" fontId="18" fillId="0" borderId="21" xfId="0" applyFont="1" applyBorder="1">
      <alignment vertical="center"/>
    </xf>
    <xf numFmtId="0" fontId="18" fillId="0" borderId="22" xfId="0" applyFont="1" applyBorder="1">
      <alignment vertical="center"/>
    </xf>
    <xf numFmtId="0" fontId="18" fillId="0" borderId="15" xfId="0" applyFont="1" applyBorder="1">
      <alignment vertical="center"/>
    </xf>
    <xf numFmtId="0" fontId="18" fillId="0" borderId="13" xfId="0" applyFont="1" applyBorder="1">
      <alignment vertical="center"/>
    </xf>
    <xf numFmtId="0" fontId="18" fillId="0" borderId="14" xfId="0" applyFont="1" applyBorder="1">
      <alignment vertical="center"/>
    </xf>
    <xf numFmtId="0" fontId="18" fillId="0" borderId="55" xfId="0" applyFont="1" applyBorder="1">
      <alignment vertical="center"/>
    </xf>
    <xf numFmtId="0" fontId="18" fillId="0" borderId="56" xfId="0" applyFont="1" applyBorder="1">
      <alignment vertical="center"/>
    </xf>
    <xf numFmtId="38" fontId="42" fillId="0" borderId="66" xfId="1" applyFont="1" applyFill="1" applyBorder="1" applyAlignment="1">
      <alignment horizontal="center" vertical="center"/>
    </xf>
    <xf numFmtId="38" fontId="38" fillId="0" borderId="66" xfId="1" applyFont="1" applyFill="1" applyBorder="1" applyAlignment="1">
      <alignment horizontal="center" vertical="center"/>
    </xf>
    <xf numFmtId="38" fontId="34" fillId="0" borderId="66" xfId="1" applyFont="1" applyFill="1" applyBorder="1" applyAlignment="1">
      <alignment horizontal="center" vertical="center"/>
    </xf>
    <xf numFmtId="0" fontId="32" fillId="4" borderId="82" xfId="0" applyFont="1" applyFill="1" applyBorder="1" applyAlignment="1">
      <alignment horizontal="center" vertical="center" wrapText="1"/>
    </xf>
    <xf numFmtId="0" fontId="32" fillId="4" borderId="83" xfId="0" applyFont="1" applyFill="1" applyBorder="1" applyAlignment="1">
      <alignment horizontal="center" vertical="center" wrapText="1"/>
    </xf>
    <xf numFmtId="0" fontId="41" fillId="4" borderId="83" xfId="0" applyFont="1" applyFill="1" applyBorder="1" applyAlignment="1">
      <alignment horizontal="center" vertical="center" wrapText="1"/>
    </xf>
    <xf numFmtId="38" fontId="43" fillId="0" borderId="83" xfId="1" applyFont="1" applyFill="1" applyBorder="1" applyAlignment="1">
      <alignment horizontal="center" vertical="center"/>
    </xf>
    <xf numFmtId="38" fontId="44" fillId="0" borderId="99" xfId="1" applyFont="1" applyFill="1" applyBorder="1" applyAlignment="1">
      <alignment horizontal="center" vertical="center"/>
    </xf>
    <xf numFmtId="0" fontId="32" fillId="4" borderId="93" xfId="0" applyFont="1" applyFill="1" applyBorder="1" applyAlignment="1">
      <alignment horizontal="center" vertical="center" wrapText="1"/>
    </xf>
    <xf numFmtId="0" fontId="32" fillId="4" borderId="79" xfId="0" applyFont="1" applyFill="1" applyBorder="1" applyAlignment="1">
      <alignment horizontal="center" vertical="center" wrapText="1"/>
    </xf>
    <xf numFmtId="0" fontId="32" fillId="4" borderId="80" xfId="0" applyFont="1" applyFill="1" applyBorder="1" applyAlignment="1">
      <alignment horizontal="center" vertical="center" wrapText="1"/>
    </xf>
    <xf numFmtId="38" fontId="38" fillId="5" borderId="77" xfId="1" applyFont="1" applyFill="1" applyBorder="1" applyAlignment="1" applyProtection="1">
      <alignment horizontal="center" vertical="center"/>
    </xf>
    <xf numFmtId="38" fontId="38" fillId="5" borderId="43" xfId="1" applyFont="1" applyFill="1" applyBorder="1" applyAlignment="1" applyProtection="1">
      <alignment horizontal="center" vertical="center"/>
    </xf>
    <xf numFmtId="180" fontId="34" fillId="5" borderId="78" xfId="1" applyNumberFormat="1" applyFont="1" applyFill="1" applyBorder="1" applyAlignment="1">
      <alignment horizontal="center" vertical="center" shrinkToFit="1"/>
    </xf>
    <xf numFmtId="180" fontId="34" fillId="5" borderId="79" xfId="1" applyNumberFormat="1" applyFont="1" applyFill="1" applyBorder="1" applyAlignment="1">
      <alignment horizontal="center" vertical="center" shrinkToFit="1"/>
    </xf>
    <xf numFmtId="180" fontId="34" fillId="5" borderId="94" xfId="1" applyNumberFormat="1" applyFont="1" applyFill="1" applyBorder="1" applyAlignment="1">
      <alignment horizontal="center" vertical="center" shrinkToFit="1"/>
    </xf>
    <xf numFmtId="0" fontId="32" fillId="4" borderId="88" xfId="0" applyFont="1" applyFill="1" applyBorder="1" applyAlignment="1">
      <alignment horizontal="center" vertical="center" wrapText="1"/>
    </xf>
    <xf numFmtId="0" fontId="32" fillId="4" borderId="89" xfId="0" applyFont="1" applyFill="1" applyBorder="1" applyAlignment="1">
      <alignment horizontal="center" vertical="center" wrapText="1"/>
    </xf>
    <xf numFmtId="38" fontId="38" fillId="0" borderId="89" xfId="1" applyFont="1" applyBorder="1" applyAlignment="1">
      <alignment horizontal="center" vertical="center"/>
    </xf>
    <xf numFmtId="38" fontId="38" fillId="0" borderId="95" xfId="1" applyFont="1" applyBorder="1" applyAlignment="1">
      <alignment horizontal="center" vertical="center"/>
    </xf>
    <xf numFmtId="38" fontId="38" fillId="0" borderId="96" xfId="1" applyFont="1" applyBorder="1" applyAlignment="1">
      <alignment horizontal="center" vertical="center"/>
    </xf>
    <xf numFmtId="38" fontId="38" fillId="0" borderId="97" xfId="1" applyFont="1" applyBorder="1" applyAlignment="1">
      <alignment horizontal="center" vertical="center"/>
    </xf>
    <xf numFmtId="38" fontId="38" fillId="0" borderId="98" xfId="1" applyFont="1" applyBorder="1" applyAlignment="1">
      <alignment horizontal="center" vertical="center"/>
    </xf>
    <xf numFmtId="0" fontId="34" fillId="0" borderId="29" xfId="0" applyFont="1" applyBorder="1" applyAlignment="1">
      <alignment horizontal="center" vertical="center"/>
    </xf>
    <xf numFmtId="0" fontId="34" fillId="0" borderId="89" xfId="0" applyFont="1" applyBorder="1" applyAlignment="1">
      <alignment horizontal="center" vertical="center"/>
    </xf>
    <xf numFmtId="0" fontId="34" fillId="0" borderId="90" xfId="0" applyFont="1" applyBorder="1" applyAlignment="1">
      <alignment horizontal="center" vertical="center"/>
    </xf>
    <xf numFmtId="0" fontId="32" fillId="4" borderId="92" xfId="0" applyFont="1" applyFill="1" applyBorder="1" applyAlignment="1">
      <alignment horizontal="center" vertical="center" wrapText="1"/>
    </xf>
    <xf numFmtId="0" fontId="32" fillId="4" borderId="55" xfId="0" applyFont="1" applyFill="1" applyBorder="1" applyAlignment="1">
      <alignment horizontal="center" vertical="center" wrapText="1"/>
    </xf>
    <xf numFmtId="0" fontId="32" fillId="4" borderId="56" xfId="0" applyFont="1" applyFill="1" applyBorder="1" applyAlignment="1">
      <alignment horizontal="center" vertical="center" wrapText="1"/>
    </xf>
    <xf numFmtId="38" fontId="38" fillId="5" borderId="37" xfId="1" applyFont="1" applyFill="1" applyBorder="1" applyAlignment="1" applyProtection="1">
      <alignment horizontal="center" vertical="center"/>
      <protection locked="0"/>
    </xf>
    <xf numFmtId="0" fontId="34" fillId="5" borderId="37" xfId="0" applyFont="1" applyFill="1" applyBorder="1" applyAlignment="1" applyProtection="1">
      <alignment horizontal="left" vertical="center"/>
      <protection locked="0"/>
    </xf>
    <xf numFmtId="0" fontId="34" fillId="5" borderId="57" xfId="0" applyFont="1" applyFill="1" applyBorder="1" applyAlignment="1" applyProtection="1">
      <alignment horizontal="left" vertical="center"/>
      <protection locked="0"/>
    </xf>
    <xf numFmtId="0" fontId="38" fillId="5" borderId="37" xfId="0" applyFont="1" applyFill="1" applyBorder="1" applyAlignment="1" applyProtection="1">
      <alignment horizontal="left" vertical="center"/>
      <protection locked="0"/>
    </xf>
    <xf numFmtId="0" fontId="38" fillId="5" borderId="57" xfId="0" applyFont="1" applyFill="1" applyBorder="1" applyAlignment="1" applyProtection="1">
      <alignment horizontal="left" vertical="center"/>
      <protection locked="0"/>
    </xf>
    <xf numFmtId="0" fontId="32" fillId="4" borderId="91" xfId="0" applyFont="1" applyFill="1" applyBorder="1" applyAlignment="1">
      <alignment horizontal="center" vertical="center" wrapText="1"/>
    </xf>
    <xf numFmtId="0" fontId="32" fillId="4" borderId="84" xfId="0" applyFont="1" applyFill="1" applyBorder="1" applyAlignment="1">
      <alignment horizontal="center" vertical="center" wrapText="1"/>
    </xf>
    <xf numFmtId="0" fontId="32" fillId="4" borderId="36" xfId="0" applyFont="1" applyFill="1" applyBorder="1" applyAlignment="1">
      <alignment horizontal="center" vertical="center" wrapText="1"/>
    </xf>
    <xf numFmtId="0" fontId="32" fillId="4" borderId="37" xfId="0" applyFont="1" applyFill="1" applyBorder="1" applyAlignment="1">
      <alignment horizontal="center" vertical="center" wrapText="1"/>
    </xf>
    <xf numFmtId="0" fontId="32" fillId="4" borderId="84" xfId="0" applyFont="1" applyFill="1" applyBorder="1" applyAlignment="1">
      <alignment horizontal="center" vertical="center"/>
    </xf>
    <xf numFmtId="0" fontId="32" fillId="4" borderId="37" xfId="0" applyFont="1" applyFill="1" applyBorder="1" applyAlignment="1">
      <alignment horizontal="center" vertical="center"/>
    </xf>
    <xf numFmtId="0" fontId="34" fillId="4" borderId="84" xfId="0" applyFont="1" applyFill="1" applyBorder="1" applyAlignment="1">
      <alignment horizontal="center" vertical="center"/>
    </xf>
    <xf numFmtId="0" fontId="32" fillId="4" borderId="85" xfId="0" applyFont="1" applyFill="1" applyBorder="1" applyAlignment="1">
      <alignment horizontal="center" vertical="center"/>
    </xf>
    <xf numFmtId="0" fontId="32" fillId="4" borderId="57" xfId="0" applyFont="1" applyFill="1" applyBorder="1" applyAlignment="1">
      <alignment horizontal="center" vertical="center"/>
    </xf>
    <xf numFmtId="0" fontId="34" fillId="4" borderId="37" xfId="0" applyFont="1" applyFill="1" applyBorder="1" applyAlignment="1">
      <alignment horizontal="center" vertical="center" wrapText="1"/>
    </xf>
    <xf numFmtId="0" fontId="34" fillId="4" borderId="37" xfId="0" applyFont="1" applyFill="1" applyBorder="1" applyAlignment="1">
      <alignment horizontal="center" vertical="center"/>
    </xf>
    <xf numFmtId="38" fontId="38" fillId="0" borderId="37" xfId="1" applyFont="1" applyFill="1" applyBorder="1" applyAlignment="1" applyProtection="1">
      <alignment horizontal="center" vertical="center"/>
    </xf>
    <xf numFmtId="0" fontId="34" fillId="0" borderId="37" xfId="0" applyFont="1" applyBorder="1" applyAlignment="1">
      <alignment horizontal="left" vertical="center"/>
    </xf>
    <xf numFmtId="0" fontId="34" fillId="0" borderId="57" xfId="0" applyFont="1" applyBorder="1" applyAlignment="1">
      <alignment horizontal="left" vertical="center"/>
    </xf>
    <xf numFmtId="0" fontId="32" fillId="4" borderId="86" xfId="0" applyFont="1" applyFill="1" applyBorder="1" applyAlignment="1">
      <alignment horizontal="center" vertical="center" wrapText="1"/>
    </xf>
    <xf numFmtId="0" fontId="32" fillId="4" borderId="77" xfId="0" applyFont="1" applyFill="1" applyBorder="1" applyAlignment="1">
      <alignment horizontal="center" vertical="center" wrapText="1"/>
    </xf>
    <xf numFmtId="38" fontId="38" fillId="0" borderId="77" xfId="1" applyFont="1" applyFill="1" applyBorder="1" applyAlignment="1">
      <alignment horizontal="center" vertical="center"/>
    </xf>
    <xf numFmtId="0" fontId="39" fillId="0" borderId="77" xfId="0" applyFont="1" applyBorder="1" applyAlignment="1">
      <alignment horizontal="left" vertical="center" wrapText="1"/>
    </xf>
    <xf numFmtId="0" fontId="40" fillId="0" borderId="77" xfId="0" applyFont="1" applyBorder="1" applyAlignment="1">
      <alignment horizontal="left" vertical="center"/>
    </xf>
    <xf numFmtId="0" fontId="40" fillId="0" borderId="87" xfId="0" applyFont="1" applyBorder="1" applyAlignment="1">
      <alignment horizontal="left" vertical="center"/>
    </xf>
    <xf numFmtId="0" fontId="32" fillId="4" borderId="82" xfId="0" applyFont="1" applyFill="1" applyBorder="1" applyAlignment="1">
      <alignment horizontal="left" vertical="center" wrapText="1"/>
    </xf>
    <xf numFmtId="0" fontId="32" fillId="4" borderId="83" xfId="0" applyFont="1" applyFill="1" applyBorder="1" applyAlignment="1">
      <alignment horizontal="left" vertical="center"/>
    </xf>
    <xf numFmtId="0" fontId="37" fillId="0" borderId="81" xfId="0" applyFont="1" applyBorder="1" applyAlignment="1">
      <alignment horizontal="right" vertical="center"/>
    </xf>
    <xf numFmtId="0" fontId="37" fillId="0" borderId="66" xfId="0" applyFont="1" applyBorder="1" applyAlignment="1">
      <alignment horizontal="right" vertical="center"/>
    </xf>
    <xf numFmtId="0" fontId="37" fillId="0" borderId="66" xfId="0" quotePrefix="1" applyFont="1" applyBorder="1" applyAlignment="1">
      <alignment horizontal="left" vertical="center"/>
    </xf>
    <xf numFmtId="0" fontId="37" fillId="0" borderId="68" xfId="0" quotePrefix="1" applyFont="1" applyBorder="1" applyAlignment="1">
      <alignment horizontal="left" vertical="center"/>
    </xf>
    <xf numFmtId="0" fontId="32" fillId="4" borderId="33" xfId="0" applyFont="1" applyFill="1" applyBorder="1" applyAlignment="1">
      <alignment horizontal="center" vertical="center" wrapText="1"/>
    </xf>
    <xf numFmtId="0" fontId="32" fillId="4" borderId="34" xfId="0" applyFont="1" applyFill="1" applyBorder="1" applyAlignment="1">
      <alignment horizontal="center" vertical="center" wrapText="1"/>
    </xf>
    <xf numFmtId="0" fontId="32" fillId="4" borderId="70" xfId="0" applyFont="1" applyFill="1" applyBorder="1" applyAlignment="1">
      <alignment horizontal="center" vertical="center" wrapText="1"/>
    </xf>
    <xf numFmtId="0" fontId="34" fillId="4" borderId="84" xfId="0" applyFont="1" applyFill="1" applyBorder="1" applyAlignment="1">
      <alignment horizontal="center" vertical="center" wrapText="1"/>
    </xf>
    <xf numFmtId="0" fontId="25" fillId="3" borderId="40" xfId="0" applyFont="1" applyFill="1" applyBorder="1" applyAlignment="1">
      <alignment horizontal="center" vertical="center" wrapText="1"/>
    </xf>
    <xf numFmtId="38" fontId="29" fillId="0" borderId="40" xfId="0" applyNumberFormat="1" applyFont="1" applyBorder="1" applyAlignment="1">
      <alignment horizontal="center" vertical="center"/>
    </xf>
    <xf numFmtId="0" fontId="29" fillId="0" borderId="40" xfId="0" applyFont="1" applyBorder="1" applyAlignment="1">
      <alignment horizontal="center" vertical="center"/>
    </xf>
    <xf numFmtId="38" fontId="5" fillId="0" borderId="40" xfId="0" applyNumberFormat="1" applyFont="1" applyBorder="1" applyAlignment="1">
      <alignment horizontal="center" vertical="center"/>
    </xf>
    <xf numFmtId="0" fontId="5" fillId="0" borderId="40" xfId="0" applyFont="1" applyBorder="1" applyAlignment="1">
      <alignment horizontal="center" vertical="center"/>
    </xf>
    <xf numFmtId="0" fontId="27" fillId="0" borderId="38" xfId="0" applyFont="1" applyBorder="1" applyAlignment="1">
      <alignment horizontal="center" vertical="center" wrapText="1"/>
    </xf>
    <xf numFmtId="0" fontId="27" fillId="0" borderId="55" xfId="0" applyFont="1" applyBorder="1" applyAlignment="1">
      <alignment horizontal="center" vertical="center" wrapText="1"/>
    </xf>
    <xf numFmtId="0" fontId="27" fillId="0" borderId="56" xfId="0" applyFont="1" applyBorder="1" applyAlignment="1">
      <alignment horizontal="center" vertical="center" wrapText="1"/>
    </xf>
    <xf numFmtId="38" fontId="29" fillId="0" borderId="37" xfId="0" applyNumberFormat="1" applyFont="1" applyBorder="1" applyAlignment="1">
      <alignment horizontal="center" vertical="center"/>
    </xf>
    <xf numFmtId="0" fontId="29" fillId="0" borderId="37" xfId="0" applyFont="1" applyBorder="1" applyAlignment="1">
      <alignment horizontal="center" vertical="center"/>
    </xf>
    <xf numFmtId="0" fontId="29" fillId="0" borderId="37" xfId="0" applyFont="1" applyBorder="1" applyAlignment="1">
      <alignment horizontal="left" vertical="center" wrapText="1"/>
    </xf>
    <xf numFmtId="0" fontId="5" fillId="0" borderId="78" xfId="0" applyFont="1" applyBorder="1" applyAlignment="1">
      <alignment horizontal="center" vertical="center" wrapText="1"/>
    </xf>
    <xf numFmtId="0" fontId="5" fillId="0" borderId="79" xfId="0" applyFont="1" applyBorder="1" applyAlignment="1">
      <alignment horizontal="center" vertical="center" wrapText="1"/>
    </xf>
    <xf numFmtId="0" fontId="5" fillId="0" borderId="80" xfId="0" applyFont="1" applyBorder="1" applyAlignment="1">
      <alignment horizontal="center" vertical="center" wrapText="1"/>
    </xf>
    <xf numFmtId="38" fontId="29" fillId="0" borderId="77" xfId="0" applyNumberFormat="1" applyFont="1" applyBorder="1" applyAlignment="1">
      <alignment horizontal="center" vertical="center"/>
    </xf>
    <xf numFmtId="0" fontId="29" fillId="0" borderId="77" xfId="0" applyFont="1" applyBorder="1" applyAlignment="1">
      <alignment horizontal="center" vertical="center"/>
    </xf>
    <xf numFmtId="0" fontId="5" fillId="0" borderId="78" xfId="1" applyNumberFormat="1" applyFont="1" applyBorder="1" applyAlignment="1">
      <alignment horizontal="center" vertical="center" shrinkToFit="1"/>
    </xf>
    <xf numFmtId="0" fontId="5" fillId="0" borderId="79" xfId="1" applyNumberFormat="1" applyFont="1" applyBorder="1" applyAlignment="1">
      <alignment horizontal="center" vertical="center" shrinkToFit="1"/>
    </xf>
    <xf numFmtId="0" fontId="5" fillId="0" borderId="80" xfId="1" applyNumberFormat="1" applyFont="1" applyBorder="1" applyAlignment="1">
      <alignment horizontal="center" vertical="center" shrinkToFit="1"/>
    </xf>
    <xf numFmtId="0" fontId="25" fillId="3" borderId="37" xfId="0" applyFont="1" applyFill="1" applyBorder="1" applyAlignment="1">
      <alignment horizontal="center" vertical="center" wrapText="1"/>
    </xf>
    <xf numFmtId="0" fontId="5" fillId="3" borderId="37" xfId="0" applyFont="1" applyFill="1" applyBorder="1" applyAlignment="1">
      <alignment horizontal="center" vertical="center"/>
    </xf>
    <xf numFmtId="0" fontId="5" fillId="3" borderId="37" xfId="0" applyFont="1" applyFill="1" applyBorder="1" applyAlignment="1">
      <alignment horizontal="center" vertical="center" wrapText="1"/>
    </xf>
    <xf numFmtId="0" fontId="27" fillId="0" borderId="38" xfId="0" applyFont="1" applyBorder="1" applyAlignment="1">
      <alignment horizontal="center" vertical="center"/>
    </xf>
    <xf numFmtId="0" fontId="27" fillId="0" borderId="55" xfId="0" applyFont="1" applyBorder="1" applyAlignment="1">
      <alignment horizontal="center" vertical="center"/>
    </xf>
    <xf numFmtId="0" fontId="27" fillId="0" borderId="56" xfId="0" applyFont="1" applyBorder="1" applyAlignment="1">
      <alignment horizontal="center" vertical="center"/>
    </xf>
    <xf numFmtId="0" fontId="5" fillId="0" borderId="37" xfId="0" applyFont="1" applyBorder="1" applyAlignment="1">
      <alignment horizontal="left" vertical="center" wrapText="1"/>
    </xf>
    <xf numFmtId="0" fontId="25" fillId="0" borderId="77" xfId="0" applyFont="1" applyBorder="1" applyAlignment="1">
      <alignment horizontal="center" vertical="distributed" wrapText="1"/>
    </xf>
    <xf numFmtId="0" fontId="26" fillId="0" borderId="77" xfId="0" applyFont="1" applyBorder="1" applyAlignment="1">
      <alignment horizontal="left" vertical="center" wrapText="1"/>
    </xf>
    <xf numFmtId="0" fontId="25" fillId="3" borderId="20" xfId="0" applyFont="1" applyFill="1" applyBorder="1" applyAlignment="1">
      <alignment horizontal="center" vertical="center" wrapText="1"/>
    </xf>
    <xf numFmtId="0" fontId="25" fillId="3" borderId="21" xfId="0" applyFont="1" applyFill="1" applyBorder="1" applyAlignment="1">
      <alignment horizontal="center" vertical="center" wrapText="1"/>
    </xf>
    <xf numFmtId="0" fontId="25" fillId="3" borderId="22" xfId="0" applyFont="1" applyFill="1" applyBorder="1" applyAlignment="1">
      <alignment horizontal="center" vertical="center" wrapText="1"/>
    </xf>
    <xf numFmtId="0" fontId="25" fillId="0" borderId="37" xfId="0" applyFont="1" applyBorder="1" applyAlignment="1">
      <alignment horizontal="center" vertical="distributed" wrapText="1"/>
    </xf>
    <xf numFmtId="38" fontId="5" fillId="0" borderId="38" xfId="0" applyNumberFormat="1" applyFont="1" applyBorder="1" applyAlignment="1">
      <alignment horizontal="left" vertical="center" wrapText="1"/>
    </xf>
    <xf numFmtId="38" fontId="5" fillId="0" borderId="55" xfId="0" applyNumberFormat="1" applyFont="1" applyBorder="1" applyAlignment="1">
      <alignment horizontal="left" vertical="center" wrapText="1"/>
    </xf>
    <xf numFmtId="38" fontId="5" fillId="0" borderId="56" xfId="0" applyNumberFormat="1" applyFont="1" applyBorder="1" applyAlignment="1">
      <alignment horizontal="left" vertical="center" wrapText="1"/>
    </xf>
    <xf numFmtId="0" fontId="23" fillId="0" borderId="0" xfId="0" applyFont="1" applyAlignment="1">
      <alignment horizontal="left" vertical="center"/>
    </xf>
    <xf numFmtId="178" fontId="23" fillId="0" borderId="0" xfId="0" applyNumberFormat="1" applyFont="1" applyAlignment="1">
      <alignment horizontal="center" vertical="center"/>
    </xf>
    <xf numFmtId="0" fontId="23" fillId="0" borderId="0" xfId="0" applyFont="1" applyAlignment="1">
      <alignment horizontal="left" vertical="center" shrinkToFit="1"/>
    </xf>
    <xf numFmtId="0" fontId="24" fillId="0" borderId="0" xfId="0" applyFont="1" applyAlignment="1">
      <alignment horizontal="center" vertical="center"/>
    </xf>
    <xf numFmtId="0" fontId="23" fillId="0" borderId="0" xfId="0" applyFont="1" applyAlignment="1">
      <alignment horizontal="center" vertical="center"/>
    </xf>
    <xf numFmtId="0" fontId="28" fillId="0" borderId="0" xfId="0" applyFont="1" applyAlignment="1">
      <alignment horizontal="center" vertical="center"/>
    </xf>
    <xf numFmtId="0" fontId="25" fillId="0" borderId="0" xfId="0" applyFont="1" applyAlignment="1">
      <alignment horizontal="center" vertical="center"/>
    </xf>
    <xf numFmtId="0" fontId="5" fillId="0" borderId="0" xfId="0" applyFont="1" applyAlignment="1">
      <alignment horizontal="left" vertical="center"/>
    </xf>
    <xf numFmtId="0" fontId="5" fillId="0" borderId="0" xfId="0" applyFont="1" applyAlignment="1">
      <alignment horizontal="left" vertical="center" shrinkToFit="1"/>
    </xf>
    <xf numFmtId="0" fontId="25" fillId="0" borderId="38" xfId="0" applyFont="1" applyBorder="1" applyAlignment="1">
      <alignment horizontal="left" vertical="center" wrapText="1"/>
    </xf>
    <xf numFmtId="0" fontId="25" fillId="0" borderId="55" xfId="0" applyFont="1" applyBorder="1" applyAlignment="1">
      <alignment horizontal="left" vertical="center" wrapText="1"/>
    </xf>
    <xf numFmtId="0" fontId="25" fillId="0" borderId="56" xfId="0" applyFont="1" applyBorder="1" applyAlignment="1">
      <alignment horizontal="left" vertical="center" wrapText="1"/>
    </xf>
    <xf numFmtId="0" fontId="27" fillId="6" borderId="43" xfId="0" applyFont="1" applyFill="1" applyBorder="1" applyAlignment="1">
      <alignment horizontal="center" vertical="center" wrapText="1"/>
    </xf>
    <xf numFmtId="0" fontId="27" fillId="6" borderId="40" xfId="0" applyFont="1" applyFill="1" applyBorder="1" applyAlignment="1">
      <alignment horizontal="center" vertical="center" wrapText="1"/>
    </xf>
    <xf numFmtId="0" fontId="25" fillId="0" borderId="20" xfId="0" applyFont="1" applyBorder="1" applyAlignment="1">
      <alignment horizontal="left" vertical="center" wrapText="1"/>
    </xf>
    <xf numFmtId="0" fontId="25" fillId="0" borderId="21" xfId="0" applyFont="1" applyBorder="1" applyAlignment="1">
      <alignment horizontal="left" vertical="center" wrapText="1"/>
    </xf>
    <xf numFmtId="0" fontId="25" fillId="0" borderId="22" xfId="0" applyFont="1" applyBorder="1" applyAlignment="1">
      <alignment horizontal="left" vertical="center" wrapText="1"/>
    </xf>
    <xf numFmtId="178" fontId="27" fillId="0" borderId="0" xfId="0" applyNumberFormat="1" applyFont="1" applyAlignment="1">
      <alignment horizontal="center" vertical="center"/>
    </xf>
    <xf numFmtId="0" fontId="46" fillId="0" borderId="0" xfId="0" applyFont="1" applyAlignment="1">
      <alignment horizontal="center" vertical="center"/>
    </xf>
    <xf numFmtId="0" fontId="25" fillId="0" borderId="0" xfId="0" applyFont="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15</xdr:col>
      <xdr:colOff>145676</xdr:colOff>
      <xdr:row>2</xdr:row>
      <xdr:rowOff>324970</xdr:rowOff>
    </xdr:from>
    <xdr:to>
      <xdr:col>26</xdr:col>
      <xdr:colOff>313764</xdr:colOff>
      <xdr:row>15</xdr:row>
      <xdr:rowOff>257736</xdr:rowOff>
    </xdr:to>
    <xdr:grpSp>
      <xdr:nvGrpSpPr>
        <xdr:cNvPr id="2" name="グループ化 1">
          <a:extLst>
            <a:ext uri="{FF2B5EF4-FFF2-40B4-BE49-F238E27FC236}">
              <a16:creationId xmlns:a16="http://schemas.microsoft.com/office/drawing/2014/main" id="{56312FB8-E4C6-4D27-9AF5-96931F88F6BD}"/>
            </a:ext>
          </a:extLst>
        </xdr:cNvPr>
        <xdr:cNvGrpSpPr/>
      </xdr:nvGrpSpPr>
      <xdr:grpSpPr>
        <a:xfrm>
          <a:off x="5591735" y="941294"/>
          <a:ext cx="4560794" cy="5199530"/>
          <a:chOff x="5591735" y="21335999"/>
          <a:chExt cx="4560794" cy="6219266"/>
        </a:xfrm>
      </xdr:grpSpPr>
      <xdr:grpSp>
        <xdr:nvGrpSpPr>
          <xdr:cNvPr id="3" name="グループ化 2">
            <a:extLst>
              <a:ext uri="{FF2B5EF4-FFF2-40B4-BE49-F238E27FC236}">
                <a16:creationId xmlns:a16="http://schemas.microsoft.com/office/drawing/2014/main" id="{3F9A59C2-BAEF-45D5-A242-019DDF93CD55}"/>
              </a:ext>
            </a:extLst>
          </xdr:cNvPr>
          <xdr:cNvGrpSpPr/>
        </xdr:nvGrpSpPr>
        <xdr:grpSpPr>
          <a:xfrm>
            <a:off x="5591735" y="21335999"/>
            <a:ext cx="2745442" cy="6219266"/>
            <a:chOff x="5591735" y="21335999"/>
            <a:chExt cx="2745442" cy="6219266"/>
          </a:xfrm>
        </xdr:grpSpPr>
        <xdr:cxnSp macro="">
          <xdr:nvCxnSpPr>
            <xdr:cNvPr id="5" name="直線コネクタ 4">
              <a:extLst>
                <a:ext uri="{FF2B5EF4-FFF2-40B4-BE49-F238E27FC236}">
                  <a16:creationId xmlns:a16="http://schemas.microsoft.com/office/drawing/2014/main" id="{A2D4D8F0-94F3-479A-AC42-7994181D2E06}"/>
                </a:ext>
              </a:extLst>
            </xdr:cNvPr>
            <xdr:cNvCxnSpPr/>
          </xdr:nvCxnSpPr>
          <xdr:spPr bwMode="auto">
            <a:xfrm>
              <a:off x="5591735" y="21336000"/>
              <a:ext cx="2745442" cy="0"/>
            </a:xfrm>
            <a:prstGeom prst="line">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triangl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6" name="直線コネクタ 5">
              <a:extLst>
                <a:ext uri="{FF2B5EF4-FFF2-40B4-BE49-F238E27FC236}">
                  <a16:creationId xmlns:a16="http://schemas.microsoft.com/office/drawing/2014/main" id="{8BFC80AE-5A88-421B-9A70-B679DD98C4B7}"/>
                </a:ext>
              </a:extLst>
            </xdr:cNvPr>
            <xdr:cNvCxnSpPr/>
          </xdr:nvCxnSpPr>
          <xdr:spPr bwMode="auto">
            <a:xfrm>
              <a:off x="6163235" y="27544059"/>
              <a:ext cx="2162736" cy="0"/>
            </a:xfrm>
            <a:prstGeom prst="line">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triangl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7" name="直線コネクタ 6">
              <a:extLst>
                <a:ext uri="{FF2B5EF4-FFF2-40B4-BE49-F238E27FC236}">
                  <a16:creationId xmlns:a16="http://schemas.microsoft.com/office/drawing/2014/main" id="{EF052DDC-D4B8-4BE4-ACBE-FAA4D54171B1}"/>
                </a:ext>
              </a:extLst>
            </xdr:cNvPr>
            <xdr:cNvCxnSpPr/>
          </xdr:nvCxnSpPr>
          <xdr:spPr bwMode="auto">
            <a:xfrm flipH="1">
              <a:off x="8325971" y="21335999"/>
              <a:ext cx="0" cy="6219266"/>
            </a:xfrm>
            <a:prstGeom prst="line">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sp macro="" textlink="">
        <xdr:nvSpPr>
          <xdr:cNvPr id="4" name="テキスト ボックス 3">
            <a:extLst>
              <a:ext uri="{FF2B5EF4-FFF2-40B4-BE49-F238E27FC236}">
                <a16:creationId xmlns:a16="http://schemas.microsoft.com/office/drawing/2014/main" id="{B0673BDA-E151-4CAE-9FCB-1F65E5C08E9E}"/>
              </a:ext>
            </a:extLst>
          </xdr:cNvPr>
          <xdr:cNvSpPr txBox="1"/>
        </xdr:nvSpPr>
        <xdr:spPr>
          <a:xfrm>
            <a:off x="7821706" y="21492881"/>
            <a:ext cx="2330823" cy="1243854"/>
          </a:xfrm>
          <a:prstGeom prst="rect">
            <a:avLst/>
          </a:prstGeom>
          <a:solidFill>
            <a:schemeClr val="accent4">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補助対象経費（税抜き）の</a:t>
            </a:r>
            <a:r>
              <a:rPr kumimoji="1" lang="en-US" altLang="ja-JP" sz="1200">
                <a:latin typeface="ＭＳ Ｐゴシック" panose="020B0600070205080204" pitchFamily="50" charset="-128"/>
                <a:ea typeface="ＭＳ Ｐゴシック" panose="020B0600070205080204" pitchFamily="50" charset="-128"/>
              </a:rPr>
              <a:t>1/2</a:t>
            </a:r>
            <a:r>
              <a:rPr kumimoji="1" lang="ja-JP" altLang="en-US" sz="1200">
                <a:latin typeface="ＭＳ Ｐゴシック" panose="020B0600070205080204" pitchFamily="50" charset="-128"/>
                <a:ea typeface="ＭＳ Ｐゴシック" panose="020B0600070205080204" pitchFamily="50" charset="-128"/>
              </a:rPr>
              <a:t>が補助金となります。（自動計算）</a:t>
            </a:r>
            <a:endParaRPr kumimoji="1" lang="en-US" altLang="ja-JP" sz="1200">
              <a:latin typeface="ＭＳ Ｐゴシック" panose="020B0600070205080204" pitchFamily="50" charset="-128"/>
              <a:ea typeface="ＭＳ Ｐゴシック" panose="020B0600070205080204" pitchFamily="50" charset="-128"/>
            </a:endParaRPr>
          </a:p>
          <a:p>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先に</a:t>
            </a:r>
            <a:r>
              <a:rPr kumimoji="1" lang="en-US" altLang="ja-JP" sz="1200">
                <a:latin typeface="ＭＳ Ｐゴシック" panose="020B0600070205080204" pitchFamily="50" charset="-128"/>
                <a:ea typeface="ＭＳ Ｐゴシック" panose="020B0600070205080204" pitchFamily="50" charset="-128"/>
              </a:rPr>
              <a:t>【</a:t>
            </a:r>
            <a:r>
              <a:rPr kumimoji="1" lang="ja-JP" altLang="en-US" sz="1200">
                <a:latin typeface="ＭＳ Ｐゴシック" panose="020B0600070205080204" pitchFamily="50" charset="-128"/>
                <a:ea typeface="ＭＳ Ｐゴシック" panose="020B0600070205080204" pitchFamily="50" charset="-128"/>
              </a:rPr>
              <a:t>（</a:t>
            </a:r>
            <a:r>
              <a:rPr kumimoji="1" lang="en-US" altLang="ja-JP" sz="1200">
                <a:latin typeface="ＭＳ Ｐゴシック" panose="020B0600070205080204" pitchFamily="50" charset="-128"/>
                <a:ea typeface="ＭＳ Ｐゴシック" panose="020B0600070205080204" pitchFamily="50" charset="-128"/>
              </a:rPr>
              <a:t>3</a:t>
            </a:r>
            <a:r>
              <a:rPr kumimoji="1" lang="ja-JP" altLang="en-US" sz="1200">
                <a:latin typeface="ＭＳ Ｐゴシック" panose="020B0600070205080204" pitchFamily="50" charset="-128"/>
                <a:ea typeface="ＭＳ Ｐゴシック" panose="020B0600070205080204" pitchFamily="50" charset="-128"/>
              </a:rPr>
              <a:t>）事業費の内容</a:t>
            </a:r>
            <a:r>
              <a:rPr kumimoji="1" lang="en-US" altLang="ja-JP" sz="1200">
                <a:latin typeface="ＭＳ Ｐゴシック" panose="020B0600070205080204" pitchFamily="50" charset="-128"/>
                <a:ea typeface="ＭＳ Ｐゴシック" panose="020B0600070205080204" pitchFamily="50" charset="-128"/>
              </a:rPr>
              <a:t>】</a:t>
            </a:r>
            <a:r>
              <a:rPr kumimoji="1" lang="ja-JP" altLang="en-US" sz="1200">
                <a:latin typeface="ＭＳ Ｐゴシック" panose="020B0600070205080204" pitchFamily="50" charset="-128"/>
                <a:ea typeface="ＭＳ Ｐゴシック" panose="020B0600070205080204" pitchFamily="50" charset="-128"/>
              </a:rPr>
              <a:t>を入力してください。</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003865\Desktop\&#25505;&#29992;&#27963;&#21205;&#24540;&#25588;&#35036;&#21161;&#37329;&#12288;&#30003;&#35531;&#26360;\&#21442;&#32771;&#36039;&#26009;01-1_R6&#31354;&#12365;&#24215;&#33303;%20&#30003;&#35531;&#26360;&#39006;&#19968;&#25324;&#20316;&#25104;&#12501;&#12457;&#12540;&#12512;&#12304;&#31354;&#12365;&#24215;&#33303;%20&#19968;&#33324;&#26528;&#12305;%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情報入力ページ"/>
      <sheetName val="交付申請書"/>
      <sheetName val="①申請者概要・資金調達及び事業費内容"/>
      <sheetName val="②事業の概要"/>
      <sheetName val="③収支計画"/>
      <sheetName val="税情報確認同意書"/>
    </sheetNames>
    <sheetDataSet>
      <sheetData sheetId="0">
        <row r="45">
          <cell r="N45" t="str">
            <v xml:space="preserve"> </v>
          </cell>
        </row>
      </sheetData>
      <sheetData sheetId="1">
        <row r="2">
          <cell r="K2" t="str">
            <v>令和　年　月　日</v>
          </cell>
        </row>
      </sheetData>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1A13B-7016-404E-A70E-8C2CDE6106F2}">
  <sheetPr>
    <pageSetUpPr fitToPage="1"/>
  </sheetPr>
  <dimension ref="A1:AL55"/>
  <sheetViews>
    <sheetView showGridLines="0" showZeros="0" tabSelected="1" view="pageBreakPreview" zoomScaleNormal="100" zoomScaleSheetLayoutView="100" zoomScalePageLayoutView="85" workbookViewId="0">
      <selection activeCell="AB45" sqref="AB45"/>
    </sheetView>
  </sheetViews>
  <sheetFormatPr defaultColWidth="3.25" defaultRowHeight="18" customHeight="1"/>
  <cols>
    <col min="1" max="4" width="3.125" style="2" customWidth="1"/>
    <col min="5" max="21" width="2.5" style="2" customWidth="1"/>
    <col min="22" max="31" width="2.375" style="2" customWidth="1"/>
    <col min="32" max="32" width="3" style="2" customWidth="1"/>
    <col min="33" max="33" width="2.375" style="2" customWidth="1"/>
    <col min="34" max="34" width="3.25" style="2"/>
    <col min="35" max="35" width="4.75" style="2" customWidth="1"/>
    <col min="36" max="36" width="3.25" style="2"/>
    <col min="37" max="37" width="4.5" style="2" bestFit="1" customWidth="1"/>
    <col min="38" max="16384" width="3.25" style="2"/>
  </cols>
  <sheetData>
    <row r="1" spans="1:33" ht="18" customHeight="1">
      <c r="A1" s="1"/>
      <c r="B1" s="1"/>
      <c r="C1" s="1"/>
      <c r="D1" s="1"/>
      <c r="E1" s="1"/>
      <c r="F1" s="1"/>
      <c r="G1" s="1"/>
      <c r="H1" s="1"/>
      <c r="I1" s="1"/>
      <c r="J1" s="1"/>
      <c r="K1" s="1"/>
      <c r="L1" s="1"/>
      <c r="M1" s="1"/>
      <c r="N1" s="1"/>
      <c r="O1" s="1"/>
      <c r="P1" s="1"/>
      <c r="Q1" s="1"/>
      <c r="R1" s="1"/>
      <c r="S1" s="1"/>
      <c r="T1" s="1"/>
      <c r="V1" s="3"/>
      <c r="W1" s="3"/>
      <c r="X1" s="3"/>
      <c r="Y1" s="3"/>
      <c r="Z1" s="3" t="s">
        <v>0</v>
      </c>
      <c r="AB1" s="1"/>
      <c r="AC1" s="1" t="s">
        <v>1</v>
      </c>
      <c r="AD1" s="1"/>
      <c r="AE1" s="1" t="s">
        <v>2</v>
      </c>
      <c r="AF1" s="1"/>
      <c r="AG1" s="1" t="s">
        <v>3</v>
      </c>
    </row>
    <row r="2" spans="1:33" ht="18" customHeight="1">
      <c r="A2" s="1"/>
      <c r="B2" s="1"/>
      <c r="C2" s="255" t="s">
        <v>157</v>
      </c>
      <c r="D2" s="255"/>
      <c r="E2" s="255"/>
      <c r="F2" s="255"/>
      <c r="G2" s="255"/>
      <c r="H2" s="255"/>
      <c r="I2" s="255"/>
      <c r="J2" s="255"/>
      <c r="K2" s="255"/>
      <c r="L2" s="255"/>
      <c r="M2" s="255"/>
      <c r="N2" s="255"/>
      <c r="O2" s="255"/>
      <c r="P2" s="255"/>
      <c r="Q2" s="255"/>
      <c r="R2" s="255"/>
      <c r="S2" s="255"/>
      <c r="T2" s="255"/>
      <c r="U2" s="255"/>
      <c r="V2" s="255"/>
      <c r="W2" s="255"/>
      <c r="X2" s="255"/>
      <c r="Y2" s="255"/>
      <c r="Z2" s="255"/>
      <c r="AA2" s="255"/>
      <c r="AB2" s="255"/>
      <c r="AC2" s="255"/>
      <c r="AD2" s="255"/>
      <c r="AE2" s="255"/>
      <c r="AF2" s="1"/>
      <c r="AG2" s="1"/>
    </row>
    <row r="3" spans="1:33" ht="18" customHeight="1">
      <c r="A3" s="1"/>
      <c r="B3" s="1"/>
      <c r="C3" s="255"/>
      <c r="D3" s="255"/>
      <c r="E3" s="255"/>
      <c r="F3" s="255"/>
      <c r="G3" s="255"/>
      <c r="H3" s="255"/>
      <c r="I3" s="255"/>
      <c r="J3" s="255"/>
      <c r="K3" s="255"/>
      <c r="L3" s="255"/>
      <c r="M3" s="255"/>
      <c r="N3" s="255"/>
      <c r="O3" s="255"/>
      <c r="P3" s="255"/>
      <c r="Q3" s="255"/>
      <c r="R3" s="255"/>
      <c r="S3" s="255"/>
      <c r="T3" s="255"/>
      <c r="U3" s="255"/>
      <c r="V3" s="255"/>
      <c r="W3" s="255"/>
      <c r="X3" s="255"/>
      <c r="Y3" s="255"/>
      <c r="Z3" s="255"/>
      <c r="AA3" s="255"/>
      <c r="AB3" s="255"/>
      <c r="AC3" s="255"/>
      <c r="AD3" s="255"/>
      <c r="AE3" s="255"/>
      <c r="AF3" s="1"/>
      <c r="AG3" s="1"/>
    </row>
    <row r="4" spans="1:33" s="6" customFormat="1" ht="18" customHeight="1">
      <c r="A4" s="1" t="s">
        <v>4</v>
      </c>
      <c r="B4" s="4"/>
      <c r="C4" s="5"/>
      <c r="D4" s="5"/>
      <c r="E4" s="5"/>
      <c r="F4" s="5"/>
      <c r="G4" s="5"/>
      <c r="H4" s="5"/>
      <c r="I4" s="5"/>
      <c r="J4" s="5"/>
      <c r="K4" s="5"/>
      <c r="L4" s="5"/>
      <c r="M4" s="5"/>
      <c r="N4" s="5"/>
      <c r="O4" s="5"/>
      <c r="P4" s="5"/>
      <c r="Q4" s="5"/>
      <c r="R4" s="5"/>
      <c r="S4" s="4"/>
      <c r="T4" s="5"/>
      <c r="U4" s="5"/>
      <c r="V4" s="5"/>
      <c r="W4" s="5"/>
      <c r="X4" s="5"/>
      <c r="Y4" s="5"/>
      <c r="Z4" s="5"/>
      <c r="AA4" s="5"/>
      <c r="AB4" s="5"/>
      <c r="AC4" s="5"/>
      <c r="AD4" s="5"/>
      <c r="AE4" s="5"/>
      <c r="AF4" s="4"/>
      <c r="AG4" s="4"/>
    </row>
    <row r="5" spans="1:33" ht="4.9000000000000004" customHeight="1">
      <c r="A5" s="1"/>
      <c r="B5" s="1"/>
      <c r="C5" s="7"/>
      <c r="D5" s="7"/>
      <c r="E5" s="7"/>
      <c r="F5" s="7"/>
      <c r="G5" s="7"/>
      <c r="H5" s="7"/>
      <c r="I5" s="7"/>
      <c r="J5" s="7"/>
      <c r="K5" s="7"/>
      <c r="L5" s="7"/>
      <c r="M5" s="7"/>
      <c r="N5" s="7"/>
      <c r="O5" s="7"/>
      <c r="P5" s="7"/>
      <c r="Q5" s="7"/>
      <c r="R5" s="7"/>
      <c r="S5" s="7"/>
      <c r="T5" s="7"/>
      <c r="U5" s="7"/>
      <c r="V5" s="7"/>
      <c r="W5" s="7"/>
      <c r="X5" s="7"/>
      <c r="Y5" s="7"/>
      <c r="Z5" s="7"/>
      <c r="AA5" s="7"/>
      <c r="AB5" s="7"/>
      <c r="AC5" s="7"/>
      <c r="AD5" s="7"/>
      <c r="AE5" s="7"/>
      <c r="AF5" s="1"/>
      <c r="AG5" s="1"/>
    </row>
    <row r="6" spans="1:33" ht="18" customHeight="1">
      <c r="B6" s="105"/>
      <c r="C6" s="106" t="s">
        <v>186</v>
      </c>
      <c r="D6" s="105"/>
      <c r="E6" s="107"/>
      <c r="F6" s="106" t="s">
        <v>187</v>
      </c>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row>
    <row r="7" spans="1:33" ht="27" customHeight="1">
      <c r="A7" s="105"/>
      <c r="B7" s="105"/>
      <c r="C7" s="105"/>
      <c r="D7" s="105"/>
      <c r="E7" s="105"/>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5"/>
      <c r="AF7" s="105"/>
      <c r="AG7" s="105"/>
    </row>
    <row r="8" spans="1:33" ht="27.75" customHeight="1" thickBot="1">
      <c r="A8" s="240" t="s">
        <v>5</v>
      </c>
      <c r="B8" s="240"/>
      <c r="C8" s="240"/>
      <c r="D8" s="240"/>
      <c r="E8" s="240"/>
      <c r="F8" s="240"/>
      <c r="G8" s="240"/>
      <c r="H8" s="8"/>
      <c r="I8" s="8"/>
      <c r="J8" s="8"/>
      <c r="K8" s="8"/>
      <c r="L8" s="8"/>
      <c r="M8" s="8"/>
      <c r="N8" s="8"/>
      <c r="O8" s="8"/>
      <c r="P8" s="8"/>
      <c r="Q8" s="8"/>
      <c r="R8" s="8"/>
      <c r="S8" s="8"/>
      <c r="T8" s="8"/>
      <c r="U8" s="8"/>
      <c r="V8" s="8"/>
      <c r="W8" s="8"/>
      <c r="X8" s="8"/>
      <c r="Y8" s="8"/>
      <c r="Z8" s="8"/>
      <c r="AA8" s="8"/>
      <c r="AB8" s="8"/>
      <c r="AC8" s="8"/>
      <c r="AD8" s="8"/>
      <c r="AE8" s="8"/>
      <c r="AF8" s="8"/>
      <c r="AG8" s="8"/>
    </row>
    <row r="9" spans="1:33" s="9" customFormat="1" ht="12.6" customHeight="1">
      <c r="A9" s="256" t="s">
        <v>6</v>
      </c>
      <c r="B9" s="257"/>
      <c r="C9" s="257"/>
      <c r="D9" s="258"/>
      <c r="E9" s="259"/>
      <c r="F9" s="260"/>
      <c r="G9" s="260"/>
      <c r="H9" s="260"/>
      <c r="I9" s="260"/>
      <c r="J9" s="260"/>
      <c r="K9" s="260"/>
      <c r="L9" s="260"/>
      <c r="M9" s="260"/>
      <c r="N9" s="260"/>
      <c r="O9" s="260"/>
      <c r="P9" s="260"/>
      <c r="Q9" s="260"/>
      <c r="R9" s="260"/>
      <c r="S9" s="260"/>
      <c r="T9" s="260"/>
      <c r="U9" s="260"/>
      <c r="V9" s="260"/>
      <c r="W9" s="260"/>
      <c r="X9" s="260"/>
      <c r="Y9" s="260"/>
      <c r="Z9" s="260"/>
      <c r="AA9" s="260"/>
      <c r="AB9" s="260"/>
      <c r="AC9" s="260"/>
      <c r="AD9" s="260"/>
      <c r="AE9" s="260"/>
      <c r="AF9" s="260"/>
      <c r="AG9" s="261"/>
    </row>
    <row r="10" spans="1:33" ht="12" customHeight="1">
      <c r="A10" s="140" t="s">
        <v>7</v>
      </c>
      <c r="B10" s="141"/>
      <c r="C10" s="141"/>
      <c r="D10" s="224"/>
      <c r="E10" s="249"/>
      <c r="F10" s="250"/>
      <c r="G10" s="250"/>
      <c r="H10" s="250"/>
      <c r="I10" s="250"/>
      <c r="J10" s="250"/>
      <c r="K10" s="250"/>
      <c r="L10" s="250"/>
      <c r="M10" s="250"/>
      <c r="N10" s="250"/>
      <c r="O10" s="250"/>
      <c r="P10" s="250"/>
      <c r="Q10" s="250"/>
      <c r="R10" s="250"/>
      <c r="S10" s="250"/>
      <c r="T10" s="250"/>
      <c r="U10" s="250"/>
      <c r="V10" s="250"/>
      <c r="W10" s="250"/>
      <c r="X10" s="250"/>
      <c r="Y10" s="250"/>
      <c r="Z10" s="250"/>
      <c r="AA10" s="250"/>
      <c r="AB10" s="250"/>
      <c r="AC10" s="250"/>
      <c r="AD10" s="250"/>
      <c r="AE10" s="250"/>
      <c r="AF10" s="250"/>
      <c r="AG10" s="251"/>
    </row>
    <row r="11" spans="1:33" ht="12" customHeight="1">
      <c r="A11" s="225"/>
      <c r="B11" s="222"/>
      <c r="C11" s="222"/>
      <c r="D11" s="226"/>
      <c r="E11" s="252"/>
      <c r="F11" s="253"/>
      <c r="G11" s="253"/>
      <c r="H11" s="253"/>
      <c r="I11" s="253"/>
      <c r="J11" s="253"/>
      <c r="K11" s="253"/>
      <c r="L11" s="253"/>
      <c r="M11" s="253"/>
      <c r="N11" s="253"/>
      <c r="O11" s="253"/>
      <c r="P11" s="253"/>
      <c r="Q11" s="253"/>
      <c r="R11" s="253"/>
      <c r="S11" s="253"/>
      <c r="T11" s="253"/>
      <c r="U11" s="253"/>
      <c r="V11" s="253"/>
      <c r="W11" s="253"/>
      <c r="X11" s="253"/>
      <c r="Y11" s="253"/>
      <c r="Z11" s="253"/>
      <c r="AA11" s="253"/>
      <c r="AB11" s="253"/>
      <c r="AC11" s="253"/>
      <c r="AD11" s="253"/>
      <c r="AE11" s="253"/>
      <c r="AF11" s="253"/>
      <c r="AG11" s="254"/>
    </row>
    <row r="12" spans="1:33" s="9" customFormat="1" ht="12.6" customHeight="1">
      <c r="A12" s="207" t="s">
        <v>6</v>
      </c>
      <c r="B12" s="208"/>
      <c r="C12" s="208"/>
      <c r="D12" s="209"/>
      <c r="E12" s="10"/>
      <c r="F12" s="11"/>
      <c r="G12" s="11"/>
      <c r="H12" s="11"/>
      <c r="I12" s="11"/>
      <c r="J12" s="11"/>
      <c r="K12" s="11"/>
      <c r="L12" s="11"/>
      <c r="M12" s="11"/>
      <c r="N12" s="11"/>
      <c r="O12" s="11"/>
      <c r="P12" s="12"/>
      <c r="Q12" s="210" t="s">
        <v>8</v>
      </c>
      <c r="R12" s="211"/>
      <c r="S12" s="211"/>
      <c r="T12" s="212"/>
      <c r="U12" s="216"/>
      <c r="V12" s="217"/>
      <c r="W12" s="217"/>
      <c r="X12" s="217"/>
      <c r="Y12" s="217"/>
      <c r="Z12" s="217"/>
      <c r="AA12" s="217"/>
      <c r="AB12" s="217"/>
      <c r="AC12" s="217"/>
      <c r="AD12" s="217"/>
      <c r="AE12" s="217"/>
      <c r="AF12" s="217"/>
      <c r="AG12" s="218"/>
    </row>
    <row r="13" spans="1:33" ht="14.25" customHeight="1">
      <c r="A13" s="140" t="s">
        <v>9</v>
      </c>
      <c r="B13" s="141"/>
      <c r="C13" s="141"/>
      <c r="D13" s="224"/>
      <c r="E13" s="227"/>
      <c r="F13" s="228"/>
      <c r="G13" s="228"/>
      <c r="H13" s="228"/>
      <c r="I13" s="228"/>
      <c r="J13" s="228"/>
      <c r="K13" s="228"/>
      <c r="L13" s="228"/>
      <c r="M13" s="228"/>
      <c r="N13" s="228"/>
      <c r="O13" s="228"/>
      <c r="P13" s="229"/>
      <c r="Q13" s="213"/>
      <c r="R13" s="214"/>
      <c r="S13" s="214"/>
      <c r="T13" s="215"/>
      <c r="U13" s="219"/>
      <c r="V13" s="141"/>
      <c r="W13" s="141"/>
      <c r="X13" s="141"/>
      <c r="Y13" s="141"/>
      <c r="Z13" s="141"/>
      <c r="AA13" s="141"/>
      <c r="AB13" s="141"/>
      <c r="AC13" s="141"/>
      <c r="AD13" s="141"/>
      <c r="AE13" s="141"/>
      <c r="AF13" s="141"/>
      <c r="AG13" s="220"/>
    </row>
    <row r="14" spans="1:33" ht="14.25" customHeight="1">
      <c r="A14" s="225"/>
      <c r="B14" s="222"/>
      <c r="C14" s="222"/>
      <c r="D14" s="226"/>
      <c r="E14" s="221"/>
      <c r="F14" s="222"/>
      <c r="G14" s="222"/>
      <c r="H14" s="222"/>
      <c r="I14" s="222"/>
      <c r="J14" s="222"/>
      <c r="K14" s="222"/>
      <c r="L14" s="222"/>
      <c r="M14" s="222"/>
      <c r="N14" s="222"/>
      <c r="O14" s="222"/>
      <c r="P14" s="226"/>
      <c r="Q14" s="213"/>
      <c r="R14" s="214"/>
      <c r="S14" s="214"/>
      <c r="T14" s="215"/>
      <c r="U14" s="221"/>
      <c r="V14" s="222"/>
      <c r="W14" s="222"/>
      <c r="X14" s="222"/>
      <c r="Y14" s="222"/>
      <c r="Z14" s="222"/>
      <c r="AA14" s="222"/>
      <c r="AB14" s="222"/>
      <c r="AC14" s="222"/>
      <c r="AD14" s="222"/>
      <c r="AE14" s="222"/>
      <c r="AF14" s="222"/>
      <c r="AG14" s="223"/>
    </row>
    <row r="15" spans="1:33" ht="16.5" customHeight="1">
      <c r="A15" s="230" t="s">
        <v>10</v>
      </c>
      <c r="B15" s="217"/>
      <c r="C15" s="217"/>
      <c r="D15" s="231"/>
      <c r="E15" s="13" t="s">
        <v>11</v>
      </c>
      <c r="F15" s="232"/>
      <c r="G15" s="232"/>
      <c r="H15" s="232"/>
      <c r="I15" s="232"/>
      <c r="J15" s="14"/>
      <c r="K15" s="14"/>
      <c r="L15" s="14"/>
      <c r="M15" s="14"/>
      <c r="N15" s="14"/>
      <c r="O15" s="14"/>
      <c r="P15" s="14"/>
      <c r="Q15" s="14"/>
      <c r="R15" s="14"/>
      <c r="S15" s="14"/>
      <c r="T15" s="14"/>
      <c r="U15" s="14"/>
      <c r="V15" s="14"/>
      <c r="W15" s="14"/>
      <c r="X15" s="14"/>
      <c r="Y15" s="14"/>
      <c r="Z15" s="14"/>
      <c r="AA15" s="14"/>
      <c r="AB15" s="14"/>
      <c r="AC15" s="14"/>
      <c r="AD15" s="14"/>
      <c r="AE15" s="14"/>
      <c r="AF15" s="14"/>
      <c r="AG15" s="15"/>
    </row>
    <row r="16" spans="1:33" ht="24" customHeight="1">
      <c r="A16" s="225"/>
      <c r="B16" s="222"/>
      <c r="C16" s="222"/>
      <c r="D16" s="226"/>
      <c r="E16" s="233"/>
      <c r="F16" s="234"/>
      <c r="G16" s="234"/>
      <c r="H16" s="234"/>
      <c r="I16" s="234"/>
      <c r="J16" s="234"/>
      <c r="K16" s="234"/>
      <c r="L16" s="234"/>
      <c r="M16" s="234"/>
      <c r="N16" s="234"/>
      <c r="O16" s="234"/>
      <c r="P16" s="234"/>
      <c r="Q16" s="234"/>
      <c r="R16" s="234"/>
      <c r="S16" s="234"/>
      <c r="T16" s="234"/>
      <c r="U16" s="234"/>
      <c r="V16" s="234"/>
      <c r="W16" s="234"/>
      <c r="X16" s="234"/>
      <c r="Y16" s="234"/>
      <c r="Z16" s="234"/>
      <c r="AA16" s="234"/>
      <c r="AB16" s="234"/>
      <c r="AC16" s="234"/>
      <c r="AD16" s="234"/>
      <c r="AE16" s="234"/>
      <c r="AF16" s="234"/>
      <c r="AG16" s="235"/>
    </row>
    <row r="17" spans="1:38" ht="24" customHeight="1" thickBot="1">
      <c r="A17" s="142" t="s">
        <v>12</v>
      </c>
      <c r="B17" s="143"/>
      <c r="C17" s="143"/>
      <c r="D17" s="236"/>
      <c r="E17" s="237"/>
      <c r="F17" s="238"/>
      <c r="G17" s="238"/>
      <c r="H17" s="238"/>
      <c r="I17" s="238"/>
      <c r="J17" s="238"/>
      <c r="K17" s="238"/>
      <c r="L17" s="238"/>
      <c r="M17" s="238"/>
      <c r="N17" s="238"/>
      <c r="O17" s="238"/>
      <c r="P17" s="238"/>
      <c r="Q17" s="238"/>
      <c r="R17" s="238"/>
      <c r="S17" s="238"/>
      <c r="T17" s="238"/>
      <c r="U17" s="238"/>
      <c r="V17" s="238"/>
      <c r="W17" s="238"/>
      <c r="X17" s="238"/>
      <c r="Y17" s="238"/>
      <c r="Z17" s="238"/>
      <c r="AA17" s="238"/>
      <c r="AB17" s="238"/>
      <c r="AC17" s="238"/>
      <c r="AD17" s="238"/>
      <c r="AE17" s="238"/>
      <c r="AF17" s="238"/>
      <c r="AG17" s="239"/>
    </row>
    <row r="18" spans="1:38" ht="16.5" customHeight="1">
      <c r="A18" s="16"/>
      <c r="B18" s="16"/>
      <c r="C18" s="16"/>
      <c r="D18" s="16"/>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row>
    <row r="19" spans="1:38" ht="18" customHeight="1" thickBot="1">
      <c r="A19" s="240" t="s">
        <v>13</v>
      </c>
      <c r="B19" s="240"/>
      <c r="C19" s="240"/>
      <c r="D19" s="240"/>
      <c r="E19" s="240"/>
      <c r="F19" s="240"/>
      <c r="G19" s="240"/>
      <c r="H19" s="240"/>
      <c r="I19" s="240"/>
      <c r="J19" s="240"/>
      <c r="K19" s="240"/>
      <c r="L19" s="240"/>
      <c r="M19" s="240"/>
      <c r="N19" s="240"/>
      <c r="O19" s="240"/>
      <c r="P19" s="240"/>
      <c r="Q19" s="240"/>
      <c r="R19" s="240"/>
      <c r="S19" s="240"/>
      <c r="T19" s="240"/>
      <c r="U19" s="240"/>
      <c r="V19" s="240"/>
      <c r="W19" s="240"/>
      <c r="X19" s="240"/>
      <c r="Y19" s="240"/>
      <c r="Z19" s="240"/>
      <c r="AA19" s="240"/>
      <c r="AB19" s="240"/>
      <c r="AC19" s="240"/>
      <c r="AD19" s="240"/>
      <c r="AE19" s="240"/>
      <c r="AF19" s="240"/>
      <c r="AG19" s="240"/>
    </row>
    <row r="20" spans="1:38" ht="18" customHeight="1">
      <c r="A20" s="241" t="s">
        <v>14</v>
      </c>
      <c r="B20" s="242"/>
      <c r="C20" s="242"/>
      <c r="D20" s="242"/>
      <c r="E20" s="243"/>
      <c r="F20" s="244"/>
      <c r="G20" s="244"/>
      <c r="H20" s="244"/>
      <c r="I20" s="244"/>
      <c r="J20" s="244"/>
      <c r="K20" s="244"/>
      <c r="L20" s="244"/>
      <c r="M20" s="244"/>
      <c r="N20" s="244"/>
      <c r="O20" s="244"/>
      <c r="P20" s="244"/>
      <c r="Q20" s="244"/>
      <c r="R20" s="244"/>
      <c r="S20" s="244"/>
      <c r="T20" s="244"/>
      <c r="U20" s="244"/>
      <c r="V20" s="244"/>
      <c r="W20" s="244"/>
      <c r="X20" s="244"/>
      <c r="Y20" s="244"/>
      <c r="Z20" s="244"/>
      <c r="AA20" s="244"/>
      <c r="AB20" s="244"/>
      <c r="AC20" s="244"/>
      <c r="AD20" s="244"/>
      <c r="AE20" s="244"/>
      <c r="AF20" s="244"/>
      <c r="AG20" s="245"/>
    </row>
    <row r="21" spans="1:38" ht="21" customHeight="1">
      <c r="A21" s="202"/>
      <c r="B21" s="203"/>
      <c r="C21" s="203"/>
      <c r="D21" s="203"/>
      <c r="E21" s="246"/>
      <c r="F21" s="247"/>
      <c r="G21" s="247"/>
      <c r="H21" s="247"/>
      <c r="I21" s="247"/>
      <c r="J21" s="247"/>
      <c r="K21" s="247"/>
      <c r="L21" s="247"/>
      <c r="M21" s="247"/>
      <c r="N21" s="247"/>
      <c r="O21" s="247"/>
      <c r="P21" s="247"/>
      <c r="Q21" s="247"/>
      <c r="R21" s="247"/>
      <c r="S21" s="247"/>
      <c r="T21" s="247"/>
      <c r="U21" s="247"/>
      <c r="V21" s="247"/>
      <c r="W21" s="247"/>
      <c r="X21" s="247"/>
      <c r="Y21" s="247"/>
      <c r="Z21" s="247"/>
      <c r="AA21" s="247"/>
      <c r="AB21" s="247"/>
      <c r="AC21" s="247"/>
      <c r="AD21" s="247"/>
      <c r="AE21" s="247"/>
      <c r="AF21" s="247"/>
      <c r="AG21" s="248"/>
    </row>
    <row r="22" spans="1:38" ht="21" customHeight="1">
      <c r="A22" s="200" t="s">
        <v>15</v>
      </c>
      <c r="B22" s="201"/>
      <c r="C22" s="201"/>
      <c r="D22" s="201"/>
      <c r="E22" s="204"/>
      <c r="F22" s="205"/>
      <c r="G22" s="205"/>
      <c r="H22" s="205"/>
      <c r="I22" s="205"/>
      <c r="J22" s="205"/>
      <c r="K22" s="205"/>
      <c r="L22" s="205"/>
      <c r="M22" s="205"/>
      <c r="N22" s="205"/>
      <c r="O22" s="205"/>
      <c r="P22" s="205"/>
      <c r="Q22" s="205"/>
      <c r="R22" s="205"/>
      <c r="S22" s="205"/>
      <c r="T22" s="205"/>
      <c r="U22" s="205"/>
      <c r="V22" s="205"/>
      <c r="W22" s="205"/>
      <c r="X22" s="205"/>
      <c r="Y22" s="205"/>
      <c r="Z22" s="205"/>
      <c r="AA22" s="205"/>
      <c r="AB22" s="205"/>
      <c r="AC22" s="205"/>
      <c r="AD22" s="205"/>
      <c r="AE22" s="205"/>
      <c r="AF22" s="205"/>
      <c r="AG22" s="206"/>
    </row>
    <row r="23" spans="1:38" ht="21" customHeight="1">
      <c r="A23" s="202"/>
      <c r="B23" s="203"/>
      <c r="C23" s="203"/>
      <c r="D23" s="203"/>
      <c r="E23" s="204"/>
      <c r="F23" s="205"/>
      <c r="G23" s="205"/>
      <c r="H23" s="205"/>
      <c r="I23" s="205"/>
      <c r="J23" s="205"/>
      <c r="K23" s="205"/>
      <c r="L23" s="205"/>
      <c r="M23" s="205"/>
      <c r="N23" s="205"/>
      <c r="O23" s="205"/>
      <c r="P23" s="205"/>
      <c r="Q23" s="205"/>
      <c r="R23" s="205"/>
      <c r="S23" s="205"/>
      <c r="T23" s="205"/>
      <c r="U23" s="205"/>
      <c r="V23" s="205"/>
      <c r="W23" s="205"/>
      <c r="X23" s="205"/>
      <c r="Y23" s="205"/>
      <c r="Z23" s="205"/>
      <c r="AA23" s="205"/>
      <c r="AB23" s="205"/>
      <c r="AC23" s="205"/>
      <c r="AD23" s="205"/>
      <c r="AE23" s="205"/>
      <c r="AF23" s="205"/>
      <c r="AG23" s="206"/>
    </row>
    <row r="24" spans="1:38" ht="19.5" customHeight="1">
      <c r="A24" s="138" t="s">
        <v>16</v>
      </c>
      <c r="B24" s="139"/>
      <c r="C24" s="139"/>
      <c r="D24" s="139"/>
      <c r="E24" s="18" t="s">
        <v>0</v>
      </c>
      <c r="F24" s="19"/>
      <c r="G24" s="19"/>
      <c r="H24" s="19"/>
      <c r="I24" s="20" t="s">
        <v>17</v>
      </c>
      <c r="J24" s="20"/>
      <c r="K24" s="21" t="s">
        <v>18</v>
      </c>
      <c r="L24" s="20"/>
      <c r="M24" s="19"/>
      <c r="N24" s="19" t="s">
        <v>19</v>
      </c>
      <c r="O24" s="19"/>
      <c r="P24" s="19"/>
      <c r="Q24" s="21" t="s">
        <v>20</v>
      </c>
      <c r="R24" s="19"/>
      <c r="S24" s="22" t="s">
        <v>0</v>
      </c>
      <c r="T24" s="19"/>
      <c r="U24" s="19"/>
      <c r="V24" s="19"/>
      <c r="W24" s="20" t="s">
        <v>17</v>
      </c>
      <c r="X24" s="20"/>
      <c r="Y24" s="20"/>
      <c r="Z24" s="21" t="s">
        <v>18</v>
      </c>
      <c r="AA24" s="20"/>
      <c r="AB24" s="19"/>
      <c r="AC24" s="19" t="s">
        <v>19</v>
      </c>
      <c r="AD24" s="19"/>
      <c r="AE24" s="19"/>
      <c r="AF24" s="21" t="s">
        <v>20</v>
      </c>
      <c r="AG24" s="23"/>
    </row>
    <row r="25" spans="1:38" ht="21" customHeight="1">
      <c r="A25" s="166"/>
      <c r="B25" s="167"/>
      <c r="C25" s="167"/>
      <c r="D25" s="167"/>
      <c r="E25" s="24"/>
      <c r="F25" s="25"/>
      <c r="G25" s="25"/>
      <c r="H25" s="25"/>
      <c r="I25" s="25"/>
      <c r="J25" s="26"/>
      <c r="K25" s="27" t="s">
        <v>21</v>
      </c>
      <c r="L25" s="26"/>
      <c r="M25" s="25"/>
      <c r="N25" s="25" t="s">
        <v>19</v>
      </c>
      <c r="O25" s="25"/>
      <c r="P25" s="25"/>
      <c r="Q25" s="27" t="s">
        <v>20</v>
      </c>
      <c r="R25" s="25"/>
      <c r="S25" s="28"/>
      <c r="T25" s="27"/>
      <c r="U25" s="25"/>
      <c r="V25" s="25"/>
      <c r="W25" s="25"/>
      <c r="X25" s="25"/>
      <c r="Y25" s="26"/>
      <c r="Z25" s="27" t="s">
        <v>21</v>
      </c>
      <c r="AA25" s="26"/>
      <c r="AB25" s="25"/>
      <c r="AC25" s="25" t="s">
        <v>19</v>
      </c>
      <c r="AD25" s="25"/>
      <c r="AE25" s="25"/>
      <c r="AF25" s="27" t="s">
        <v>20</v>
      </c>
      <c r="AG25" s="29"/>
    </row>
    <row r="26" spans="1:38" ht="21" customHeight="1">
      <c r="A26" s="179" t="s">
        <v>22</v>
      </c>
      <c r="B26" s="180"/>
      <c r="C26" s="180"/>
      <c r="D26" s="181"/>
      <c r="E26" s="182" t="s">
        <v>23</v>
      </c>
      <c r="F26" s="183"/>
      <c r="G26" s="183"/>
      <c r="H26" s="183"/>
      <c r="I26" s="183"/>
      <c r="J26" s="183"/>
      <c r="K26" s="183"/>
      <c r="L26" s="183"/>
      <c r="M26" s="183"/>
      <c r="N26" s="183"/>
      <c r="O26" s="183"/>
      <c r="P26" s="183"/>
      <c r="Q26" s="183"/>
      <c r="R26" s="183"/>
      <c r="S26" s="183"/>
      <c r="T26" s="183"/>
      <c r="U26" s="183"/>
      <c r="V26" s="184" t="s">
        <v>24</v>
      </c>
      <c r="W26" s="185"/>
      <c r="X26" s="185"/>
      <c r="Y26" s="185"/>
      <c r="Z26" s="185"/>
      <c r="AA26" s="186"/>
      <c r="AB26" s="183" t="s">
        <v>25</v>
      </c>
      <c r="AC26" s="183"/>
      <c r="AD26" s="183"/>
      <c r="AE26" s="183"/>
      <c r="AF26" s="183"/>
      <c r="AG26" s="187"/>
    </row>
    <row r="27" spans="1:38" ht="18.75" customHeight="1">
      <c r="A27" s="179"/>
      <c r="B27" s="180"/>
      <c r="C27" s="180"/>
      <c r="D27" s="181"/>
      <c r="E27" s="188" t="s">
        <v>26</v>
      </c>
      <c r="F27" s="189"/>
      <c r="G27" s="189"/>
      <c r="H27" s="189"/>
      <c r="I27" s="189"/>
      <c r="J27" s="189"/>
      <c r="K27" s="189"/>
      <c r="L27" s="189"/>
      <c r="M27" s="189"/>
      <c r="N27" s="189"/>
      <c r="O27" s="189"/>
      <c r="P27" s="189"/>
      <c r="Q27" s="189"/>
      <c r="R27" s="189"/>
      <c r="S27" s="189"/>
      <c r="T27" s="189"/>
      <c r="U27" s="189"/>
      <c r="V27" s="190"/>
      <c r="W27" s="191"/>
      <c r="X27" s="191"/>
      <c r="Y27" s="191"/>
      <c r="Z27" s="191"/>
      <c r="AA27" s="30" t="s">
        <v>27</v>
      </c>
      <c r="AB27" s="150">
        <f>V27/1.1</f>
        <v>0</v>
      </c>
      <c r="AC27" s="150"/>
      <c r="AD27" s="150"/>
      <c r="AE27" s="150"/>
      <c r="AF27" s="150"/>
      <c r="AG27" s="31" t="s">
        <v>27</v>
      </c>
      <c r="AL27" s="32"/>
    </row>
    <row r="28" spans="1:38" ht="18.75" customHeight="1">
      <c r="A28" s="179"/>
      <c r="B28" s="180"/>
      <c r="C28" s="180"/>
      <c r="D28" s="181"/>
      <c r="E28" s="152" t="s">
        <v>28</v>
      </c>
      <c r="F28" s="153"/>
      <c r="G28" s="153"/>
      <c r="H28" s="153"/>
      <c r="I28" s="153"/>
      <c r="J28" s="153"/>
      <c r="K28" s="153"/>
      <c r="L28" s="153"/>
      <c r="M28" s="153"/>
      <c r="N28" s="153"/>
      <c r="O28" s="153"/>
      <c r="P28" s="153"/>
      <c r="Q28" s="153"/>
      <c r="R28" s="153"/>
      <c r="S28" s="153"/>
      <c r="T28" s="153"/>
      <c r="U28" s="154"/>
      <c r="V28" s="192"/>
      <c r="W28" s="193"/>
      <c r="X28" s="193"/>
      <c r="Y28" s="193"/>
      <c r="Z28" s="193"/>
      <c r="AA28" s="33" t="s">
        <v>27</v>
      </c>
      <c r="AB28" s="194">
        <f>V28/1.1</f>
        <v>0</v>
      </c>
      <c r="AC28" s="195"/>
      <c r="AD28" s="195"/>
      <c r="AE28" s="195"/>
      <c r="AF28" s="195"/>
      <c r="AG28" s="34" t="s">
        <v>27</v>
      </c>
    </row>
    <row r="29" spans="1:38" ht="18.75" customHeight="1">
      <c r="A29" s="179"/>
      <c r="B29" s="180"/>
      <c r="C29" s="180"/>
      <c r="D29" s="181"/>
      <c r="E29" s="196" t="s">
        <v>29</v>
      </c>
      <c r="F29" s="197"/>
      <c r="G29" s="197"/>
      <c r="H29" s="197"/>
      <c r="I29" s="197"/>
      <c r="J29" s="197"/>
      <c r="K29" s="197"/>
      <c r="L29" s="197"/>
      <c r="M29" s="197"/>
      <c r="N29" s="197"/>
      <c r="O29" s="197"/>
      <c r="P29" s="197"/>
      <c r="Q29" s="197"/>
      <c r="R29" s="197"/>
      <c r="S29" s="197"/>
      <c r="T29" s="197"/>
      <c r="U29" s="197"/>
      <c r="V29" s="192"/>
      <c r="W29" s="193"/>
      <c r="X29" s="193"/>
      <c r="Y29" s="193"/>
      <c r="Z29" s="193"/>
      <c r="AA29" s="33" t="s">
        <v>27</v>
      </c>
      <c r="AB29" s="198">
        <f>V29/1.1</f>
        <v>0</v>
      </c>
      <c r="AC29" s="199"/>
      <c r="AD29" s="199"/>
      <c r="AE29" s="199"/>
      <c r="AF29" s="199"/>
      <c r="AG29" s="34" t="s">
        <v>27</v>
      </c>
      <c r="AL29" s="32"/>
    </row>
    <row r="30" spans="1:38" ht="18.600000000000001" customHeight="1">
      <c r="A30" s="138" t="s">
        <v>30</v>
      </c>
      <c r="B30" s="139"/>
      <c r="C30" s="139"/>
      <c r="D30" s="139"/>
      <c r="E30" s="168" t="s">
        <v>31</v>
      </c>
      <c r="F30" s="169"/>
      <c r="G30" s="169"/>
      <c r="H30" s="169"/>
      <c r="I30" s="169"/>
      <c r="J30" s="169"/>
      <c r="K30" s="169"/>
      <c r="L30" s="169"/>
      <c r="M30" s="169"/>
      <c r="N30" s="169"/>
      <c r="O30" s="169"/>
      <c r="P30" s="169"/>
      <c r="Q30" s="169"/>
      <c r="R30" s="169"/>
      <c r="S30" s="169"/>
      <c r="T30" s="169"/>
      <c r="U30" s="169"/>
      <c r="V30" s="170" t="s">
        <v>24</v>
      </c>
      <c r="W30" s="171"/>
      <c r="X30" s="171"/>
      <c r="Y30" s="171"/>
      <c r="Z30" s="171"/>
      <c r="AA30" s="172"/>
      <c r="AB30" s="172" t="s">
        <v>25</v>
      </c>
      <c r="AC30" s="169"/>
      <c r="AD30" s="169"/>
      <c r="AE30" s="169"/>
      <c r="AF30" s="169"/>
      <c r="AG30" s="173"/>
      <c r="AL30" s="32"/>
    </row>
    <row r="31" spans="1:38" ht="18.75" customHeight="1">
      <c r="A31" s="116"/>
      <c r="B31" s="117"/>
      <c r="C31" s="117"/>
      <c r="D31" s="117"/>
      <c r="E31" s="174" t="s">
        <v>32</v>
      </c>
      <c r="F31" s="175"/>
      <c r="G31" s="175"/>
      <c r="H31" s="175"/>
      <c r="I31" s="175"/>
      <c r="J31" s="175"/>
      <c r="K31" s="175"/>
      <c r="L31" s="175"/>
      <c r="M31" s="175"/>
      <c r="N31" s="175"/>
      <c r="O31" s="175"/>
      <c r="P31" s="175"/>
      <c r="Q31" s="175"/>
      <c r="R31" s="175"/>
      <c r="S31" s="175"/>
      <c r="T31" s="175"/>
      <c r="U31" s="176"/>
      <c r="V31" s="177">
        <f>SUM(V27:Z29)</f>
        <v>0</v>
      </c>
      <c r="W31" s="178"/>
      <c r="X31" s="178"/>
      <c r="Y31" s="178"/>
      <c r="Z31" s="178"/>
      <c r="AA31" s="30" t="s">
        <v>27</v>
      </c>
      <c r="AB31" s="150">
        <f>SUM(AB27:AF29)</f>
        <v>0</v>
      </c>
      <c r="AC31" s="151"/>
      <c r="AD31" s="151"/>
      <c r="AE31" s="151"/>
      <c r="AF31" s="151"/>
      <c r="AG31" s="31" t="s">
        <v>27</v>
      </c>
    </row>
    <row r="32" spans="1:38" ht="18.75" customHeight="1">
      <c r="A32" s="116"/>
      <c r="B32" s="117"/>
      <c r="C32" s="117"/>
      <c r="D32" s="117"/>
      <c r="E32" s="152" t="s">
        <v>33</v>
      </c>
      <c r="F32" s="153"/>
      <c r="G32" s="153"/>
      <c r="H32" s="153"/>
      <c r="I32" s="153"/>
      <c r="J32" s="153"/>
      <c r="K32" s="153"/>
      <c r="L32" s="153"/>
      <c r="M32" s="153"/>
      <c r="N32" s="153"/>
      <c r="O32" s="153"/>
      <c r="P32" s="153"/>
      <c r="Q32" s="153"/>
      <c r="R32" s="153"/>
      <c r="S32" s="153"/>
      <c r="T32" s="153"/>
      <c r="U32" s="154"/>
      <c r="V32" s="155">
        <f>AB31/2</f>
        <v>0</v>
      </c>
      <c r="W32" s="156"/>
      <c r="X32" s="156"/>
      <c r="Y32" s="156"/>
      <c r="Z32" s="156"/>
      <c r="AA32" s="156"/>
      <c r="AB32" s="156"/>
      <c r="AC32" s="156"/>
      <c r="AD32" s="156"/>
      <c r="AE32" s="156"/>
      <c r="AF32" s="156"/>
      <c r="AG32" s="34" t="s">
        <v>27</v>
      </c>
    </row>
    <row r="33" spans="1:37" ht="18.75" customHeight="1" thickBot="1">
      <c r="A33" s="116"/>
      <c r="B33" s="117"/>
      <c r="C33" s="117"/>
      <c r="D33" s="117"/>
      <c r="E33" s="157" t="s">
        <v>34</v>
      </c>
      <c r="F33" s="158"/>
      <c r="G33" s="158"/>
      <c r="H33" s="158"/>
      <c r="I33" s="158"/>
      <c r="J33" s="158"/>
      <c r="K33" s="158"/>
      <c r="L33" s="158"/>
      <c r="M33" s="158"/>
      <c r="N33" s="158"/>
      <c r="O33" s="158"/>
      <c r="P33" s="158"/>
      <c r="Q33" s="158"/>
      <c r="R33" s="158"/>
      <c r="S33" s="158"/>
      <c r="T33" s="158"/>
      <c r="U33" s="159"/>
      <c r="V33" s="160">
        <v>100000</v>
      </c>
      <c r="W33" s="161"/>
      <c r="X33" s="161"/>
      <c r="Y33" s="161"/>
      <c r="Z33" s="161"/>
      <c r="AA33" s="161"/>
      <c r="AB33" s="161"/>
      <c r="AC33" s="161"/>
      <c r="AD33" s="161"/>
      <c r="AE33" s="161"/>
      <c r="AF33" s="161"/>
      <c r="AG33" s="35" t="s">
        <v>27</v>
      </c>
    </row>
    <row r="34" spans="1:37" ht="18.75" customHeight="1" thickBot="1">
      <c r="A34" s="166"/>
      <c r="B34" s="167"/>
      <c r="C34" s="167"/>
      <c r="D34" s="167"/>
      <c r="E34" s="36" t="s">
        <v>125</v>
      </c>
      <c r="F34" s="37"/>
      <c r="G34" s="37"/>
      <c r="H34" s="37"/>
      <c r="I34" s="37"/>
      <c r="J34" s="37"/>
      <c r="K34" s="37"/>
      <c r="L34" s="37"/>
      <c r="M34" s="37"/>
      <c r="N34" s="37"/>
      <c r="O34" s="37"/>
      <c r="P34" s="37"/>
      <c r="Q34" s="37"/>
      <c r="R34" s="37"/>
      <c r="S34" s="37"/>
      <c r="T34" s="37"/>
      <c r="U34" s="37"/>
      <c r="V34" s="38"/>
      <c r="W34" s="38"/>
      <c r="X34" s="38"/>
      <c r="Y34" s="38"/>
      <c r="Z34" s="38"/>
      <c r="AA34" s="39"/>
      <c r="AB34" s="164">
        <f>MIN(AI34:AK34)</f>
        <v>0</v>
      </c>
      <c r="AC34" s="165"/>
      <c r="AD34" s="165"/>
      <c r="AE34" s="162" t="s">
        <v>126</v>
      </c>
      <c r="AF34" s="163"/>
      <c r="AG34" s="40" t="s">
        <v>27</v>
      </c>
      <c r="AI34" s="2">
        <f>ROUNDDOWN((AB31/2),-3)/1000</f>
        <v>0</v>
      </c>
      <c r="AK34" s="2">
        <v>100</v>
      </c>
    </row>
    <row r="35" spans="1:37" ht="16.5" customHeight="1">
      <c r="A35" s="138" t="s">
        <v>35</v>
      </c>
      <c r="B35" s="139"/>
      <c r="C35" s="139"/>
      <c r="D35" s="139"/>
      <c r="E35" s="140"/>
      <c r="F35" s="141"/>
      <c r="G35" s="141"/>
      <c r="H35" s="141" t="s">
        <v>1</v>
      </c>
      <c r="I35" s="141"/>
      <c r="J35" s="141"/>
      <c r="K35" s="144" t="s">
        <v>36</v>
      </c>
      <c r="L35" s="144"/>
      <c r="M35" s="146" t="s">
        <v>37</v>
      </c>
      <c r="N35" s="146"/>
      <c r="O35" s="146"/>
      <c r="P35" s="146"/>
      <c r="Q35" s="146"/>
      <c r="R35" s="146"/>
      <c r="S35" s="146"/>
      <c r="T35" s="146"/>
      <c r="U35" s="146"/>
      <c r="V35" s="146"/>
      <c r="W35" s="146"/>
      <c r="X35" s="146"/>
      <c r="Y35" s="146"/>
      <c r="Z35" s="146"/>
      <c r="AA35" s="146"/>
      <c r="AB35" s="146"/>
      <c r="AC35" s="146"/>
      <c r="AD35" s="146"/>
      <c r="AE35" s="146"/>
      <c r="AF35" s="146"/>
      <c r="AG35" s="147"/>
    </row>
    <row r="36" spans="1:37" ht="17.25" customHeight="1" thickBot="1">
      <c r="A36" s="119"/>
      <c r="B36" s="120"/>
      <c r="C36" s="120"/>
      <c r="D36" s="120"/>
      <c r="E36" s="142"/>
      <c r="F36" s="143"/>
      <c r="G36" s="143"/>
      <c r="H36" s="143"/>
      <c r="I36" s="143"/>
      <c r="J36" s="143"/>
      <c r="K36" s="145"/>
      <c r="L36" s="145"/>
      <c r="M36" s="148"/>
      <c r="N36" s="148"/>
      <c r="O36" s="148"/>
      <c r="P36" s="148"/>
      <c r="Q36" s="148"/>
      <c r="R36" s="148"/>
      <c r="S36" s="148"/>
      <c r="T36" s="148"/>
      <c r="U36" s="148"/>
      <c r="V36" s="148"/>
      <c r="W36" s="148"/>
      <c r="X36" s="148"/>
      <c r="Y36" s="148"/>
      <c r="Z36" s="148"/>
      <c r="AA36" s="148"/>
      <c r="AB36" s="148"/>
      <c r="AC36" s="148"/>
      <c r="AD36" s="148"/>
      <c r="AE36" s="148"/>
      <c r="AF36" s="148"/>
      <c r="AG36" s="149"/>
    </row>
    <row r="37" spans="1:37" ht="17.25" customHeight="1">
      <c r="A37" s="110"/>
      <c r="B37" s="110"/>
      <c r="C37" s="110"/>
      <c r="D37" s="110"/>
      <c r="E37" s="110"/>
      <c r="F37" s="110"/>
      <c r="G37" s="110"/>
      <c r="H37" s="110"/>
      <c r="I37" s="110"/>
      <c r="J37" s="110"/>
      <c r="K37" s="110"/>
      <c r="L37" s="110"/>
      <c r="M37" s="110"/>
      <c r="N37" s="110"/>
      <c r="O37" s="110"/>
      <c r="P37" s="110"/>
      <c r="Q37" s="110"/>
      <c r="R37" s="110"/>
      <c r="S37" s="110"/>
      <c r="T37" s="110"/>
      <c r="U37" s="110"/>
      <c r="V37" s="110"/>
      <c r="W37" s="110"/>
      <c r="X37" s="110"/>
      <c r="Y37" s="110"/>
      <c r="Z37" s="110"/>
      <c r="AA37" s="110"/>
      <c r="AB37" s="110"/>
      <c r="AC37" s="110"/>
      <c r="AD37" s="110"/>
      <c r="AE37" s="110"/>
      <c r="AF37" s="110"/>
      <c r="AG37" s="110"/>
    </row>
    <row r="38" spans="1:37" ht="21" customHeight="1" thickBot="1">
      <c r="A38" s="110" t="s">
        <v>38</v>
      </c>
      <c r="B38" s="110"/>
      <c r="C38" s="110"/>
      <c r="D38" s="110"/>
      <c r="E38" s="110"/>
      <c r="F38" s="110"/>
      <c r="G38" s="110"/>
      <c r="H38" s="110"/>
      <c r="I38" s="110"/>
      <c r="J38" s="110"/>
      <c r="K38" s="110"/>
      <c r="L38" s="110"/>
      <c r="M38" s="110"/>
      <c r="N38" s="110"/>
      <c r="O38" s="110"/>
      <c r="P38" s="110"/>
      <c r="Q38" s="110"/>
      <c r="R38" s="110"/>
      <c r="S38" s="110"/>
      <c r="T38" s="110"/>
      <c r="U38" s="110"/>
      <c r="V38" s="110"/>
      <c r="W38" s="110"/>
      <c r="X38" s="110"/>
      <c r="Y38" s="110"/>
      <c r="Z38" s="110"/>
      <c r="AA38" s="110"/>
      <c r="AB38" s="110"/>
      <c r="AC38" s="110"/>
      <c r="AD38" s="110"/>
      <c r="AE38" s="110"/>
      <c r="AF38" s="110"/>
      <c r="AG38" s="110"/>
    </row>
    <row r="39" spans="1:37" ht="21" customHeight="1">
      <c r="A39" s="113" t="s">
        <v>39</v>
      </c>
      <c r="B39" s="114"/>
      <c r="C39" s="115"/>
      <c r="D39" s="122" t="s">
        <v>40</v>
      </c>
      <c r="E39" s="123"/>
      <c r="F39" s="123"/>
      <c r="G39" s="124"/>
      <c r="H39" s="125"/>
      <c r="I39" s="126"/>
      <c r="J39" s="126"/>
      <c r="K39" s="126"/>
      <c r="L39" s="126"/>
      <c r="M39" s="126"/>
      <c r="N39" s="126"/>
      <c r="O39" s="126"/>
      <c r="P39" s="126"/>
      <c r="Q39" s="126"/>
      <c r="R39" s="126"/>
      <c r="S39" s="126"/>
      <c r="T39" s="126"/>
      <c r="U39" s="126"/>
      <c r="V39" s="126"/>
      <c r="W39" s="126"/>
      <c r="X39" s="126"/>
      <c r="Y39" s="126"/>
      <c r="Z39" s="126"/>
      <c r="AA39" s="126"/>
      <c r="AB39" s="126"/>
      <c r="AC39" s="126"/>
      <c r="AD39" s="126"/>
      <c r="AE39" s="126"/>
      <c r="AF39" s="126"/>
      <c r="AG39" s="127"/>
    </row>
    <row r="40" spans="1:37" ht="24" customHeight="1">
      <c r="A40" s="116"/>
      <c r="B40" s="117"/>
      <c r="C40" s="118"/>
      <c r="D40" s="128" t="s">
        <v>41</v>
      </c>
      <c r="E40" s="129"/>
      <c r="F40" s="129"/>
      <c r="G40" s="130"/>
      <c r="H40" s="131"/>
      <c r="I40" s="132"/>
      <c r="J40" s="132"/>
      <c r="K40" s="132"/>
      <c r="L40" s="132"/>
      <c r="M40" s="132"/>
      <c r="N40" s="132"/>
      <c r="O40" s="132"/>
      <c r="P40" s="133"/>
      <c r="Q40" s="128" t="s">
        <v>42</v>
      </c>
      <c r="R40" s="129"/>
      <c r="S40" s="130"/>
      <c r="T40" s="131"/>
      <c r="U40" s="132"/>
      <c r="V40" s="132"/>
      <c r="W40" s="132"/>
      <c r="X40" s="132"/>
      <c r="Y40" s="132"/>
      <c r="Z40" s="132"/>
      <c r="AA40" s="132"/>
      <c r="AB40" s="132"/>
      <c r="AC40" s="132"/>
      <c r="AD40" s="132"/>
      <c r="AE40" s="132"/>
      <c r="AF40" s="132"/>
      <c r="AG40" s="134"/>
    </row>
    <row r="41" spans="1:37" ht="17.25" customHeight="1" thickBot="1">
      <c r="A41" s="119"/>
      <c r="B41" s="120"/>
      <c r="C41" s="121"/>
      <c r="D41" s="135" t="s">
        <v>43</v>
      </c>
      <c r="E41" s="136"/>
      <c r="F41" s="136"/>
      <c r="G41" s="137"/>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9"/>
    </row>
    <row r="42" spans="1:37" ht="16.5" customHeight="1">
      <c r="A42" s="110" t="s">
        <v>44</v>
      </c>
      <c r="B42" s="110"/>
      <c r="C42" s="110"/>
      <c r="D42" s="110"/>
      <c r="E42" s="110"/>
      <c r="F42" s="110"/>
      <c r="G42" s="110"/>
      <c r="H42" s="110"/>
      <c r="I42" s="110"/>
      <c r="J42" s="110"/>
      <c r="K42" s="110"/>
      <c r="L42" s="110"/>
      <c r="M42" s="110"/>
      <c r="N42" s="110"/>
      <c r="O42" s="110"/>
      <c r="P42" s="110"/>
      <c r="Q42" s="110"/>
      <c r="R42" s="110"/>
      <c r="S42" s="110"/>
      <c r="T42" s="110"/>
      <c r="U42" s="110"/>
      <c r="V42" s="110"/>
      <c r="W42" s="110"/>
      <c r="X42" s="110"/>
      <c r="Y42" s="110"/>
      <c r="Z42" s="110"/>
      <c r="AA42" s="110"/>
      <c r="AB42" s="110"/>
      <c r="AC42" s="110"/>
      <c r="AD42" s="110"/>
      <c r="AE42" s="110"/>
      <c r="AF42" s="110"/>
      <c r="AG42" s="110"/>
    </row>
    <row r="43" spans="1:37" ht="15" customHeight="1">
      <c r="A43" s="4" t="s">
        <v>45</v>
      </c>
      <c r="B43" s="41"/>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row>
    <row r="44" spans="1:37" ht="15" customHeight="1">
      <c r="A44" s="4" t="s">
        <v>46</v>
      </c>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row>
    <row r="45" spans="1:37" ht="15" customHeight="1">
      <c r="A45" s="4" t="s">
        <v>47</v>
      </c>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row>
    <row r="46" spans="1:37" ht="15" customHeight="1">
      <c r="A46" s="4" t="s">
        <v>48</v>
      </c>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row>
    <row r="47" spans="1:37" ht="15" customHeight="1">
      <c r="A47" s="111" t="s">
        <v>49</v>
      </c>
      <c r="B47" s="112"/>
      <c r="C47" s="112"/>
      <c r="D47" s="112"/>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row>
    <row r="48" spans="1:37" s="6" customFormat="1" ht="15" customHeight="1">
      <c r="A48" s="42" t="s">
        <v>50</v>
      </c>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row>
    <row r="49" spans="1:33" s="6" customFormat="1" ht="18"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row>
    <row r="50" spans="1:33" s="6" customFormat="1" ht="18"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row>
    <row r="51" spans="1:33" s="6" customFormat="1" ht="18"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row>
    <row r="52" spans="1:33" s="6" customFormat="1" ht="18"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row>
    <row r="53" spans="1:33" s="6" customFormat="1" ht="18"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row>
    <row r="54" spans="1:33" s="6" customFormat="1" ht="18"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row>
    <row r="55" spans="1:33" s="6" customFormat="1" ht="18"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row>
  </sheetData>
  <mergeCells count="67">
    <mergeCell ref="A10:D11"/>
    <mergeCell ref="E10:AG11"/>
    <mergeCell ref="C2:AE3"/>
    <mergeCell ref="A8:G8"/>
    <mergeCell ref="A9:D9"/>
    <mergeCell ref="E9:AG9"/>
    <mergeCell ref="A22:D23"/>
    <mergeCell ref="E22:AG23"/>
    <mergeCell ref="A12:D12"/>
    <mergeCell ref="Q12:T14"/>
    <mergeCell ref="U12:AG14"/>
    <mergeCell ref="A13:D14"/>
    <mergeCell ref="E13:P14"/>
    <mergeCell ref="A15:D16"/>
    <mergeCell ref="F15:I15"/>
    <mergeCell ref="E16:AG16"/>
    <mergeCell ref="A17:D17"/>
    <mergeCell ref="E17:AG17"/>
    <mergeCell ref="A19:AG19"/>
    <mergeCell ref="A20:D21"/>
    <mergeCell ref="E20:AG21"/>
    <mergeCell ref="A24:D25"/>
    <mergeCell ref="A26:D29"/>
    <mergeCell ref="E26:U26"/>
    <mergeCell ref="V26:AA26"/>
    <mergeCell ref="AB26:AG26"/>
    <mergeCell ref="E27:U27"/>
    <mergeCell ref="V27:Z27"/>
    <mergeCell ref="AB27:AF27"/>
    <mergeCell ref="E28:U28"/>
    <mergeCell ref="V28:Z28"/>
    <mergeCell ref="AB28:AF28"/>
    <mergeCell ref="E29:U29"/>
    <mergeCell ref="V29:Z29"/>
    <mergeCell ref="AB29:AF29"/>
    <mergeCell ref="A30:D34"/>
    <mergeCell ref="E30:U30"/>
    <mergeCell ref="V30:AA30"/>
    <mergeCell ref="AB30:AG30"/>
    <mergeCell ref="E31:U31"/>
    <mergeCell ref="V31:Z31"/>
    <mergeCell ref="M35:AG36"/>
    <mergeCell ref="AB31:AF31"/>
    <mergeCell ref="E32:U32"/>
    <mergeCell ref="V32:AF32"/>
    <mergeCell ref="E33:U33"/>
    <mergeCell ref="V33:AF33"/>
    <mergeCell ref="AE34:AF34"/>
    <mergeCell ref="AB34:AD34"/>
    <mergeCell ref="A35:D36"/>
    <mergeCell ref="E35:G36"/>
    <mergeCell ref="H35:H36"/>
    <mergeCell ref="I35:J36"/>
    <mergeCell ref="K35:L36"/>
    <mergeCell ref="H41:AG41"/>
    <mergeCell ref="A42:AG42"/>
    <mergeCell ref="A47:AG47"/>
    <mergeCell ref="A37:AG37"/>
    <mergeCell ref="A38:AG38"/>
    <mergeCell ref="A39:C41"/>
    <mergeCell ref="D39:G39"/>
    <mergeCell ref="H39:AG39"/>
    <mergeCell ref="D40:G40"/>
    <mergeCell ref="H40:P40"/>
    <mergeCell ref="Q40:S40"/>
    <mergeCell ref="T40:AG40"/>
    <mergeCell ref="D41:G41"/>
  </mergeCells>
  <phoneticPr fontId="4"/>
  <dataValidations count="2">
    <dataValidation type="list" allowBlank="1" showInputMessage="1" showErrorMessage="1" sqref="E20:AG21" xr:uid="{0DFFB8FA-4A1B-4D81-8010-E337BF431345}">
      <formula1>"インターンシップ・採用活動支援事業,合同企業説明会参加支援事業,求人情報発信支援事業"</formula1>
    </dataValidation>
    <dataValidation type="list" allowBlank="1" showInputMessage="1" showErrorMessage="1" sqref="E6" xr:uid="{6AEC6312-92EB-4F28-8F1C-515635CF1B6D}">
      <formula1>"7,8,9"</formula1>
    </dataValidation>
  </dataValidations>
  <printOptions horizontalCentered="1"/>
  <pageMargins left="0.23622047244094491" right="0.23622047244094491" top="0.59055118110236227" bottom="0.39370078740157483" header="0.39370078740157483" footer="0.31496062992125984"/>
  <pageSetup paperSize="9" scale="91" orientation="portrait" r:id="rId1"/>
  <headerFooter>
    <oddHeader xml:space="preserve">&amp;L&amp;"ＭＳ 明朝,標準"様式第１号&amp;"-,標準"
</oddHeader>
  </headerFooter>
  <colBreaks count="1" manualBreakCount="1">
    <brk id="33" max="47"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039DC-803D-4038-8098-ED59E854901C}">
  <dimension ref="A1:O37"/>
  <sheetViews>
    <sheetView showZeros="0" view="pageLayout" topLeftCell="A4" zoomScaleNormal="100" workbookViewId="0">
      <selection activeCell="F19" sqref="F19:N19"/>
    </sheetView>
  </sheetViews>
  <sheetFormatPr defaultRowHeight="18.75"/>
  <cols>
    <col min="1" max="6" width="5.5" customWidth="1"/>
    <col min="7" max="14" width="5.875" customWidth="1"/>
    <col min="15" max="16" width="4.625" customWidth="1"/>
  </cols>
  <sheetData>
    <row r="1" spans="1:15">
      <c r="A1" s="44" t="s">
        <v>51</v>
      </c>
    </row>
    <row r="2" spans="1:15">
      <c r="A2" s="45"/>
    </row>
    <row r="3" spans="1:15">
      <c r="D3" s="51" t="s">
        <v>52</v>
      </c>
    </row>
    <row r="4" spans="1:15">
      <c r="A4" s="45"/>
    </row>
    <row r="5" spans="1:15">
      <c r="F5" s="69"/>
      <c r="G5" s="69"/>
      <c r="H5" s="69"/>
      <c r="I5" s="70" t="s">
        <v>53</v>
      </c>
      <c r="J5" s="265">
        <f>様式1号!H39</f>
        <v>0</v>
      </c>
      <c r="K5" s="265"/>
      <c r="L5" s="265"/>
      <c r="M5" s="265"/>
      <c r="N5" s="265"/>
      <c r="O5" s="100"/>
    </row>
    <row r="6" spans="1:15">
      <c r="F6" s="69"/>
      <c r="G6" s="69"/>
      <c r="H6" s="69"/>
      <c r="I6" s="70" t="s">
        <v>54</v>
      </c>
      <c r="J6" s="265">
        <f>様式1号!T40</f>
        <v>0</v>
      </c>
      <c r="K6" s="265"/>
      <c r="L6" s="265"/>
      <c r="M6" s="265"/>
      <c r="N6" s="265"/>
      <c r="O6" s="101"/>
    </row>
    <row r="7" spans="1:15">
      <c r="F7" s="69"/>
      <c r="G7" s="69"/>
      <c r="H7" s="69"/>
      <c r="I7" s="70" t="s">
        <v>70</v>
      </c>
      <c r="J7" s="265">
        <f>様式1号!H41</f>
        <v>0</v>
      </c>
      <c r="K7" s="265"/>
      <c r="L7" s="265"/>
      <c r="M7" s="265"/>
      <c r="N7" s="265"/>
      <c r="O7" s="101"/>
    </row>
    <row r="8" spans="1:15">
      <c r="F8" s="69"/>
      <c r="G8" s="69"/>
      <c r="H8" s="69"/>
      <c r="I8" s="71"/>
      <c r="J8" s="72"/>
      <c r="K8" s="72"/>
      <c r="L8" s="72"/>
      <c r="M8" s="72"/>
      <c r="N8" s="72"/>
      <c r="O8" s="72"/>
    </row>
    <row r="9" spans="1:15">
      <c r="A9" s="45"/>
      <c r="F9" s="69"/>
      <c r="G9" s="69"/>
      <c r="H9" s="69"/>
      <c r="I9" s="69"/>
      <c r="J9" s="69"/>
      <c r="K9" s="69"/>
      <c r="L9" s="69"/>
      <c r="M9" s="69"/>
      <c r="N9" s="69"/>
      <c r="O9" s="100"/>
    </row>
    <row r="10" spans="1:15" ht="35.25" customHeight="1">
      <c r="B10" s="276" t="s">
        <v>75</v>
      </c>
      <c r="C10" s="276"/>
      <c r="D10" s="276"/>
      <c r="E10" s="276"/>
      <c r="F10" s="262">
        <f>様式1号!E10</f>
        <v>0</v>
      </c>
      <c r="G10" s="263"/>
      <c r="H10" s="263"/>
      <c r="I10" s="263"/>
      <c r="J10" s="263"/>
      <c r="K10" s="263"/>
      <c r="L10" s="263"/>
      <c r="M10" s="263"/>
      <c r="N10" s="264"/>
      <c r="O10" s="100"/>
    </row>
    <row r="11" spans="1:15" ht="35.25" customHeight="1">
      <c r="B11" s="276" t="s">
        <v>76</v>
      </c>
      <c r="C11" s="276"/>
      <c r="D11" s="276"/>
      <c r="E11" s="276"/>
      <c r="F11" s="262">
        <f>様式1号!E13</f>
        <v>0</v>
      </c>
      <c r="G11" s="263"/>
      <c r="H11" s="263"/>
      <c r="I11" s="263"/>
      <c r="J11" s="263"/>
      <c r="K11" s="263"/>
      <c r="L11" s="263"/>
      <c r="M11" s="263"/>
      <c r="N11" s="264"/>
      <c r="O11" s="69"/>
    </row>
    <row r="12" spans="1:15" ht="35.25" customHeight="1">
      <c r="B12" s="276" t="s">
        <v>55</v>
      </c>
      <c r="C12" s="276"/>
      <c r="D12" s="276"/>
      <c r="E12" s="276"/>
      <c r="F12" s="269" t="s">
        <v>56</v>
      </c>
      <c r="G12" s="270"/>
      <c r="H12" s="270"/>
      <c r="I12" s="270"/>
      <c r="J12" s="270"/>
      <c r="K12" s="270"/>
      <c r="L12" s="270"/>
      <c r="M12" s="270"/>
      <c r="N12" s="271"/>
    </row>
    <row r="13" spans="1:15" ht="35.25" customHeight="1">
      <c r="B13" s="276" t="s">
        <v>57</v>
      </c>
      <c r="C13" s="276"/>
      <c r="D13" s="276"/>
      <c r="E13" s="276"/>
      <c r="F13" s="269" t="s">
        <v>58</v>
      </c>
      <c r="G13" s="270"/>
      <c r="H13" s="270"/>
      <c r="I13" s="270"/>
      <c r="J13" s="270"/>
      <c r="K13" s="270"/>
      <c r="L13" s="270"/>
      <c r="M13" s="270"/>
      <c r="N13" s="271"/>
    </row>
    <row r="14" spans="1:15" ht="35.25" customHeight="1">
      <c r="B14" s="276" t="s">
        <v>59</v>
      </c>
      <c r="C14" s="276"/>
      <c r="D14" s="276"/>
      <c r="E14" s="276"/>
      <c r="F14" s="269" t="s">
        <v>60</v>
      </c>
      <c r="G14" s="270"/>
      <c r="H14" s="270"/>
      <c r="I14" s="270"/>
      <c r="J14" s="270"/>
      <c r="K14" s="270"/>
      <c r="L14" s="270"/>
      <c r="M14" s="270"/>
      <c r="N14" s="271"/>
    </row>
    <row r="15" spans="1:15" ht="19.5" customHeight="1">
      <c r="B15" s="278" t="s">
        <v>162</v>
      </c>
      <c r="C15" s="279"/>
      <c r="D15" s="279"/>
      <c r="E15" s="280"/>
      <c r="F15" s="277"/>
      <c r="G15" s="272" t="s">
        <v>163</v>
      </c>
      <c r="H15" s="272"/>
      <c r="I15" s="272"/>
      <c r="J15" s="272"/>
      <c r="K15" s="272" t="s">
        <v>164</v>
      </c>
      <c r="L15" s="272"/>
      <c r="M15" s="272"/>
      <c r="N15" s="272"/>
    </row>
    <row r="16" spans="1:15" ht="35.25" customHeight="1">
      <c r="B16" s="281"/>
      <c r="C16" s="282"/>
      <c r="D16" s="282"/>
      <c r="E16" s="283"/>
      <c r="F16" s="269"/>
      <c r="G16" s="269"/>
      <c r="H16" s="270"/>
      <c r="I16" s="270"/>
      <c r="J16" s="99" t="s">
        <v>27</v>
      </c>
      <c r="K16" s="269"/>
      <c r="L16" s="270"/>
      <c r="M16" s="270"/>
      <c r="N16" s="99" t="s">
        <v>27</v>
      </c>
    </row>
    <row r="17" spans="1:14" ht="19.5" customHeight="1">
      <c r="B17" s="278" t="s">
        <v>61</v>
      </c>
      <c r="C17" s="279"/>
      <c r="D17" s="279"/>
      <c r="E17" s="280"/>
      <c r="F17" s="277"/>
      <c r="G17" s="284" t="s">
        <v>163</v>
      </c>
      <c r="H17" s="284"/>
      <c r="I17" s="284"/>
      <c r="J17" s="284"/>
      <c r="K17" s="284" t="s">
        <v>164</v>
      </c>
      <c r="L17" s="284"/>
      <c r="M17" s="284"/>
      <c r="N17" s="284"/>
    </row>
    <row r="18" spans="1:14" ht="35.25" customHeight="1">
      <c r="B18" s="281"/>
      <c r="C18" s="282"/>
      <c r="D18" s="282"/>
      <c r="E18" s="283"/>
      <c r="F18" s="269"/>
      <c r="G18" s="269"/>
      <c r="H18" s="270"/>
      <c r="I18" s="270"/>
      <c r="J18" s="99" t="s">
        <v>27</v>
      </c>
      <c r="K18" s="269"/>
      <c r="L18" s="270"/>
      <c r="M18" s="270"/>
      <c r="N18" s="99" t="s">
        <v>27</v>
      </c>
    </row>
    <row r="19" spans="1:14" ht="35.25" customHeight="1">
      <c r="B19" s="275" t="s">
        <v>74</v>
      </c>
      <c r="C19" s="275"/>
      <c r="D19" s="275"/>
      <c r="E19" s="275"/>
      <c r="F19" s="266"/>
      <c r="G19" s="267"/>
      <c r="H19" s="267"/>
      <c r="I19" s="267"/>
      <c r="J19" s="267"/>
      <c r="K19" s="267"/>
      <c r="L19" s="267"/>
      <c r="M19" s="267"/>
      <c r="N19" s="268"/>
    </row>
    <row r="20" spans="1:14" ht="35.25" customHeight="1">
      <c r="B20" s="276" t="s">
        <v>62</v>
      </c>
      <c r="C20" s="276"/>
      <c r="D20" s="276"/>
      <c r="E20" s="276"/>
      <c r="F20" s="266"/>
      <c r="G20" s="273"/>
      <c r="H20" s="273"/>
      <c r="I20" s="273"/>
      <c r="J20" s="273"/>
      <c r="K20" s="273"/>
      <c r="L20" s="273"/>
      <c r="M20" s="273"/>
      <c r="N20" s="274"/>
    </row>
    <row r="21" spans="1:14" ht="26.25" customHeight="1">
      <c r="C21" s="43"/>
      <c r="D21" s="43"/>
      <c r="E21" s="49"/>
    </row>
    <row r="22" spans="1:14">
      <c r="A22" s="44" t="s">
        <v>72</v>
      </c>
    </row>
    <row r="23" spans="1:14">
      <c r="A23" s="2" t="s">
        <v>73</v>
      </c>
    </row>
    <row r="24" spans="1:14">
      <c r="A24" s="44" t="s">
        <v>63</v>
      </c>
    </row>
    <row r="25" spans="1:14">
      <c r="A25" s="44" t="s">
        <v>158</v>
      </c>
    </row>
    <row r="26" spans="1:14">
      <c r="A26" s="44"/>
    </row>
    <row r="27" spans="1:14">
      <c r="A27" s="44"/>
    </row>
    <row r="28" spans="1:14">
      <c r="A28" s="44" t="s">
        <v>64</v>
      </c>
    </row>
    <row r="29" spans="1:14">
      <c r="A29" s="44"/>
    </row>
    <row r="30" spans="1:14" ht="39" customHeight="1">
      <c r="B30" s="47" t="s">
        <v>71</v>
      </c>
      <c r="C30" s="285" t="s">
        <v>65</v>
      </c>
      <c r="D30" s="285"/>
      <c r="E30" s="285"/>
      <c r="F30" s="285" t="s">
        <v>66</v>
      </c>
      <c r="G30" s="285"/>
      <c r="H30" s="285"/>
      <c r="I30" s="285" t="s">
        <v>67</v>
      </c>
      <c r="J30" s="285"/>
      <c r="K30" s="285"/>
      <c r="L30" s="285"/>
      <c r="M30" s="285"/>
      <c r="N30" s="47" t="s">
        <v>68</v>
      </c>
    </row>
    <row r="31" spans="1:14" ht="22.5" customHeight="1">
      <c r="B31" s="47">
        <v>1</v>
      </c>
      <c r="C31" s="285"/>
      <c r="D31" s="285"/>
      <c r="E31" s="285"/>
      <c r="F31" s="285"/>
      <c r="G31" s="285"/>
      <c r="H31" s="285"/>
      <c r="I31" s="285"/>
      <c r="J31" s="285"/>
      <c r="K31" s="285"/>
      <c r="L31" s="285"/>
      <c r="M31" s="285"/>
      <c r="N31" s="48"/>
    </row>
    <row r="32" spans="1:14" ht="22.5" customHeight="1">
      <c r="B32" s="47">
        <v>2</v>
      </c>
      <c r="C32" s="285"/>
      <c r="D32" s="285"/>
      <c r="E32" s="285"/>
      <c r="F32" s="285"/>
      <c r="G32" s="285"/>
      <c r="H32" s="285"/>
      <c r="I32" s="285"/>
      <c r="J32" s="285"/>
      <c r="K32" s="285"/>
      <c r="L32" s="285"/>
      <c r="M32" s="285"/>
      <c r="N32" s="48"/>
    </row>
    <row r="33" spans="1:14" ht="22.5" customHeight="1">
      <c r="B33" s="47">
        <v>3</v>
      </c>
      <c r="C33" s="285"/>
      <c r="D33" s="285"/>
      <c r="E33" s="285"/>
      <c r="F33" s="285"/>
      <c r="G33" s="285"/>
      <c r="H33" s="285"/>
      <c r="I33" s="285"/>
      <c r="J33" s="285"/>
      <c r="K33" s="285"/>
      <c r="L33" s="285"/>
      <c r="M33" s="285"/>
      <c r="N33" s="48"/>
    </row>
    <row r="34" spans="1:14" ht="22.5" customHeight="1">
      <c r="B34" s="47">
        <v>4</v>
      </c>
      <c r="C34" s="285"/>
      <c r="D34" s="285"/>
      <c r="E34" s="285"/>
      <c r="F34" s="285"/>
      <c r="G34" s="285"/>
      <c r="H34" s="285"/>
      <c r="I34" s="285"/>
      <c r="J34" s="285"/>
      <c r="K34" s="285"/>
      <c r="L34" s="285"/>
      <c r="M34" s="285"/>
      <c r="N34" s="48"/>
    </row>
    <row r="35" spans="1:14" ht="22.5" customHeight="1">
      <c r="B35" s="47">
        <v>5</v>
      </c>
      <c r="C35" s="285"/>
      <c r="D35" s="285"/>
      <c r="E35" s="285"/>
      <c r="F35" s="285"/>
      <c r="G35" s="285"/>
      <c r="H35" s="285"/>
      <c r="I35" s="285"/>
      <c r="J35" s="285"/>
      <c r="K35" s="285"/>
      <c r="L35" s="285"/>
      <c r="M35" s="285"/>
      <c r="N35" s="48"/>
    </row>
    <row r="36" spans="1:14" ht="22.5" customHeight="1">
      <c r="B36" s="47"/>
      <c r="C36" s="285"/>
      <c r="D36" s="285"/>
      <c r="E36" s="285"/>
      <c r="F36" s="285"/>
      <c r="G36" s="285"/>
      <c r="H36" s="285"/>
      <c r="I36" s="285"/>
      <c r="J36" s="285"/>
      <c r="K36" s="285"/>
      <c r="L36" s="285"/>
      <c r="M36" s="285"/>
      <c r="N36" s="48"/>
    </row>
    <row r="37" spans="1:14">
      <c r="A37" s="44" t="s">
        <v>69</v>
      </c>
    </row>
  </sheetData>
  <mergeCells count="50">
    <mergeCell ref="F33:H33"/>
    <mergeCell ref="I33:M33"/>
    <mergeCell ref="C30:E30"/>
    <mergeCell ref="F30:H30"/>
    <mergeCell ref="I30:M30"/>
    <mergeCell ref="C31:E31"/>
    <mergeCell ref="F31:H31"/>
    <mergeCell ref="I31:M31"/>
    <mergeCell ref="C36:E36"/>
    <mergeCell ref="F36:H36"/>
    <mergeCell ref="I36:M36"/>
    <mergeCell ref="B10:E10"/>
    <mergeCell ref="B11:E11"/>
    <mergeCell ref="B12:E12"/>
    <mergeCell ref="C34:E34"/>
    <mergeCell ref="F34:H34"/>
    <mergeCell ref="I34:M34"/>
    <mergeCell ref="C35:E35"/>
    <mergeCell ref="F35:H35"/>
    <mergeCell ref="I35:M35"/>
    <mergeCell ref="C32:E32"/>
    <mergeCell ref="F32:H32"/>
    <mergeCell ref="I32:M32"/>
    <mergeCell ref="C33:E33"/>
    <mergeCell ref="F20:N20"/>
    <mergeCell ref="B19:E19"/>
    <mergeCell ref="B20:E20"/>
    <mergeCell ref="B13:E13"/>
    <mergeCell ref="B14:E14"/>
    <mergeCell ref="F13:N13"/>
    <mergeCell ref="F14:N14"/>
    <mergeCell ref="F15:F16"/>
    <mergeCell ref="B15:E16"/>
    <mergeCell ref="F17:F18"/>
    <mergeCell ref="G17:J17"/>
    <mergeCell ref="K17:N17"/>
    <mergeCell ref="B17:E18"/>
    <mergeCell ref="G16:I16"/>
    <mergeCell ref="K16:M16"/>
    <mergeCell ref="G18:I18"/>
    <mergeCell ref="F10:N10"/>
    <mergeCell ref="J7:N7"/>
    <mergeCell ref="J6:N6"/>
    <mergeCell ref="J5:N5"/>
    <mergeCell ref="F19:N19"/>
    <mergeCell ref="F12:N12"/>
    <mergeCell ref="F11:N11"/>
    <mergeCell ref="K18:M18"/>
    <mergeCell ref="K15:N15"/>
    <mergeCell ref="G15:J15"/>
  </mergeCells>
  <phoneticPr fontId="4"/>
  <dataValidations count="1">
    <dataValidation type="list" allowBlank="1" showInputMessage="1" showErrorMessage="1" sqref="F15 F17" xr:uid="{7A64420B-7579-4EAD-90C3-77041538BB12}">
      <formula1>"有,無"</formula1>
    </dataValidation>
  </dataValidations>
  <printOptions horizontalCentered="1"/>
  <pageMargins left="0.70866141732283472" right="0.70866141732283472" top="1.3779527559055118" bottom="0.74803149606299213" header="0.31496062992125984" footer="0.31496062992125984"/>
  <pageSetup paperSize="9" orientation="portrait" r:id="rId1"/>
  <rowBreaks count="1" manualBreakCount="1">
    <brk id="27"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9B770-0B25-48CC-87A2-1485B81BB637}">
  <dimension ref="A1:O26"/>
  <sheetViews>
    <sheetView showZeros="0" view="pageLayout" topLeftCell="A7" zoomScaleNormal="100" workbookViewId="0">
      <selection activeCell="F14" sqref="F14:O14"/>
    </sheetView>
  </sheetViews>
  <sheetFormatPr defaultRowHeight="18.75"/>
  <cols>
    <col min="1" max="10" width="5.5" customWidth="1"/>
    <col min="11" max="11" width="6.125" customWidth="1"/>
    <col min="12" max="17" width="4.625" customWidth="1"/>
  </cols>
  <sheetData>
    <row r="1" spans="1:15">
      <c r="A1" s="44" t="s">
        <v>86</v>
      </c>
    </row>
    <row r="2" spans="1:15">
      <c r="A2" s="45"/>
    </row>
    <row r="3" spans="1:15">
      <c r="E3" s="51" t="s">
        <v>87</v>
      </c>
      <c r="F3" s="51"/>
    </row>
    <row r="4" spans="1:15">
      <c r="A4" s="45"/>
    </row>
    <row r="5" spans="1:15">
      <c r="I5" s="49"/>
      <c r="J5" s="68" t="s">
        <v>53</v>
      </c>
      <c r="K5" s="286">
        <f>様式1号!H39</f>
        <v>0</v>
      </c>
      <c r="L5" s="286"/>
      <c r="M5" s="286"/>
      <c r="N5" s="286"/>
      <c r="O5" s="286"/>
    </row>
    <row r="6" spans="1:15">
      <c r="I6" s="49"/>
      <c r="J6" s="68" t="s">
        <v>54</v>
      </c>
      <c r="K6" s="270">
        <f>様式1号!T40</f>
        <v>0</v>
      </c>
      <c r="L6" s="270"/>
      <c r="M6" s="270"/>
      <c r="N6" s="270"/>
      <c r="O6" s="270"/>
    </row>
    <row r="7" spans="1:15">
      <c r="I7" s="49"/>
      <c r="J7" s="68" t="s">
        <v>70</v>
      </c>
      <c r="K7" s="270">
        <f>様式1号!H41</f>
        <v>0</v>
      </c>
      <c r="L7" s="270"/>
      <c r="M7" s="270"/>
      <c r="N7" s="270"/>
      <c r="O7" s="270"/>
    </row>
    <row r="8" spans="1:15">
      <c r="I8" s="49"/>
      <c r="J8" s="50"/>
      <c r="K8" s="50"/>
      <c r="L8" s="50"/>
      <c r="M8" s="50"/>
      <c r="N8" s="50"/>
      <c r="O8" s="50"/>
    </row>
    <row r="9" spans="1:15">
      <c r="A9" s="45"/>
    </row>
    <row r="10" spans="1:15" ht="35.25" customHeight="1">
      <c r="B10" s="276" t="s">
        <v>75</v>
      </c>
      <c r="C10" s="276"/>
      <c r="D10" s="276"/>
      <c r="E10" s="276"/>
      <c r="F10" s="266">
        <f>様式1号!E10</f>
        <v>0</v>
      </c>
      <c r="G10" s="273"/>
      <c r="H10" s="273"/>
      <c r="I10" s="273"/>
      <c r="J10" s="273"/>
      <c r="K10" s="273"/>
      <c r="L10" s="273"/>
      <c r="M10" s="273"/>
      <c r="N10" s="273"/>
      <c r="O10" s="274"/>
    </row>
    <row r="11" spans="1:15" ht="35.25" customHeight="1">
      <c r="B11" s="276" t="s">
        <v>76</v>
      </c>
      <c r="C11" s="276"/>
      <c r="D11" s="276"/>
      <c r="E11" s="276"/>
      <c r="F11" s="266">
        <f>様式1号!E13</f>
        <v>0</v>
      </c>
      <c r="G11" s="273"/>
      <c r="H11" s="273"/>
      <c r="I11" s="273"/>
      <c r="J11" s="273"/>
      <c r="K11" s="273"/>
      <c r="L11" s="273"/>
      <c r="M11" s="273"/>
      <c r="N11" s="273"/>
      <c r="O11" s="274"/>
    </row>
    <row r="12" spans="1:15" ht="35.25" customHeight="1">
      <c r="B12" s="276" t="s">
        <v>77</v>
      </c>
      <c r="C12" s="276"/>
      <c r="D12" s="276"/>
      <c r="E12" s="276"/>
      <c r="F12" s="269"/>
      <c r="G12" s="270"/>
      <c r="H12" s="270"/>
      <c r="I12" s="270"/>
      <c r="J12" s="270"/>
      <c r="K12" s="270"/>
      <c r="L12" s="270"/>
      <c r="M12" s="270"/>
      <c r="N12" s="270"/>
      <c r="O12" s="271"/>
    </row>
    <row r="13" spans="1:15" ht="35.25" customHeight="1">
      <c r="B13" s="276" t="s">
        <v>78</v>
      </c>
      <c r="C13" s="276"/>
      <c r="D13" s="276"/>
      <c r="E13" s="276"/>
      <c r="F13" s="269"/>
      <c r="G13" s="270"/>
      <c r="H13" s="270"/>
      <c r="I13" s="270"/>
      <c r="J13" s="270"/>
      <c r="K13" s="270"/>
      <c r="L13" s="270"/>
      <c r="M13" s="270"/>
      <c r="N13" s="270"/>
      <c r="O13" s="271"/>
    </row>
    <row r="14" spans="1:15" ht="35.25" customHeight="1">
      <c r="B14" s="276" t="s">
        <v>79</v>
      </c>
      <c r="C14" s="276"/>
      <c r="D14" s="276"/>
      <c r="E14" s="276"/>
      <c r="F14" s="291"/>
      <c r="G14" s="292"/>
      <c r="H14" s="292"/>
      <c r="I14" s="292"/>
      <c r="J14" s="292"/>
      <c r="K14" s="292"/>
      <c r="L14" s="292"/>
      <c r="M14" s="292"/>
      <c r="N14" s="292"/>
      <c r="O14" s="293"/>
    </row>
    <row r="15" spans="1:15" ht="35.25" customHeight="1">
      <c r="B15" s="276" t="s">
        <v>80</v>
      </c>
      <c r="C15" s="276"/>
      <c r="D15" s="276"/>
      <c r="E15" s="287"/>
      <c r="F15" s="89"/>
      <c r="G15" s="97"/>
      <c r="H15" s="102"/>
      <c r="I15" s="97" t="s">
        <v>1</v>
      </c>
      <c r="J15" s="97"/>
      <c r="K15" s="97" t="s">
        <v>168</v>
      </c>
      <c r="L15" s="97"/>
      <c r="M15" s="97" t="s">
        <v>153</v>
      </c>
      <c r="N15" s="102"/>
      <c r="O15" s="98"/>
    </row>
    <row r="16" spans="1:15" ht="64.5" customHeight="1">
      <c r="B16" s="276" t="s">
        <v>81</v>
      </c>
      <c r="C16" s="276"/>
      <c r="D16" s="276"/>
      <c r="E16" s="287"/>
      <c r="F16" s="288" t="s">
        <v>83</v>
      </c>
      <c r="G16" s="289"/>
      <c r="H16" s="289"/>
      <c r="I16" s="289"/>
      <c r="J16" s="289"/>
      <c r="K16" s="289"/>
      <c r="L16" s="289"/>
      <c r="M16" s="289"/>
      <c r="N16" s="289"/>
      <c r="O16" s="290"/>
    </row>
    <row r="17" spans="1:15" ht="19.5" customHeight="1">
      <c r="B17" s="278" t="s">
        <v>167</v>
      </c>
      <c r="C17" s="279"/>
      <c r="D17" s="279"/>
      <c r="E17" s="279"/>
      <c r="F17" s="269" t="s">
        <v>163</v>
      </c>
      <c r="G17" s="270"/>
      <c r="H17" s="270"/>
      <c r="I17" s="270"/>
      <c r="J17" s="271"/>
      <c r="K17" s="296" t="s">
        <v>164</v>
      </c>
      <c r="L17" s="297"/>
      <c r="M17" s="297"/>
      <c r="N17" s="297"/>
      <c r="O17" s="298"/>
    </row>
    <row r="18" spans="1:15" ht="35.25" customHeight="1">
      <c r="B18" s="281"/>
      <c r="C18" s="282"/>
      <c r="D18" s="282"/>
      <c r="E18" s="282"/>
      <c r="F18" s="269"/>
      <c r="G18" s="270"/>
      <c r="H18" s="270"/>
      <c r="I18" s="270"/>
      <c r="J18" s="90" t="s">
        <v>27</v>
      </c>
      <c r="K18" s="266"/>
      <c r="L18" s="273"/>
      <c r="M18" s="273"/>
      <c r="N18" s="273"/>
      <c r="O18" s="99" t="s">
        <v>27</v>
      </c>
    </row>
    <row r="19" spans="1:15" ht="35.25" customHeight="1">
      <c r="B19" s="287" t="s">
        <v>82</v>
      </c>
      <c r="C19" s="294"/>
      <c r="D19" s="294"/>
      <c r="E19" s="295"/>
      <c r="F19" s="299"/>
      <c r="G19" s="286"/>
      <c r="H19" s="286"/>
      <c r="I19" s="286"/>
      <c r="J19" s="286"/>
      <c r="K19" s="286"/>
      <c r="L19" s="286"/>
      <c r="M19" s="286"/>
      <c r="N19" s="286"/>
      <c r="O19" s="300"/>
    </row>
    <row r="20" spans="1:15" ht="26.25" customHeight="1">
      <c r="C20" s="43"/>
      <c r="D20" s="43"/>
      <c r="E20" s="49"/>
      <c r="F20" s="49"/>
    </row>
    <row r="21" spans="1:15">
      <c r="A21" s="44" t="s">
        <v>85</v>
      </c>
    </row>
    <row r="22" spans="1:15">
      <c r="A22" s="44" t="s">
        <v>165</v>
      </c>
    </row>
    <row r="23" spans="1:15">
      <c r="A23" s="1" t="s">
        <v>166</v>
      </c>
    </row>
    <row r="24" spans="1:15">
      <c r="A24" s="44"/>
    </row>
    <row r="25" spans="1:15">
      <c r="A25" s="44"/>
    </row>
    <row r="26" spans="1:15">
      <c r="A26" s="44"/>
    </row>
  </sheetData>
  <mergeCells count="23">
    <mergeCell ref="B19:E19"/>
    <mergeCell ref="B17:E18"/>
    <mergeCell ref="F17:J17"/>
    <mergeCell ref="K18:N18"/>
    <mergeCell ref="K17:O17"/>
    <mergeCell ref="F18:I18"/>
    <mergeCell ref="F19:O19"/>
    <mergeCell ref="K5:O5"/>
    <mergeCell ref="K6:O6"/>
    <mergeCell ref="K7:O7"/>
    <mergeCell ref="B16:E16"/>
    <mergeCell ref="B13:E13"/>
    <mergeCell ref="B14:E14"/>
    <mergeCell ref="B15:E15"/>
    <mergeCell ref="B10:E10"/>
    <mergeCell ref="B11:E11"/>
    <mergeCell ref="B12:E12"/>
    <mergeCell ref="F10:O10"/>
    <mergeCell ref="F16:O16"/>
    <mergeCell ref="F14:O14"/>
    <mergeCell ref="F13:O13"/>
    <mergeCell ref="F12:O12"/>
    <mergeCell ref="F11:O11"/>
  </mergeCells>
  <phoneticPr fontId="4"/>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1251E-3DCC-4D32-B94E-21C0DC660A2B}">
  <dimension ref="A1:O24"/>
  <sheetViews>
    <sheetView showZeros="0" view="pageLayout" zoomScaleNormal="100" workbookViewId="0">
      <selection activeCell="F19" sqref="F19:N19"/>
    </sheetView>
  </sheetViews>
  <sheetFormatPr defaultRowHeight="18.75"/>
  <cols>
    <col min="1" max="9" width="5.5" customWidth="1"/>
    <col min="10" max="10" width="6.125" customWidth="1"/>
    <col min="11" max="16" width="4.625" customWidth="1"/>
  </cols>
  <sheetData>
    <row r="1" spans="1:15">
      <c r="A1" s="44" t="s">
        <v>116</v>
      </c>
    </row>
    <row r="2" spans="1:15">
      <c r="A2" s="45"/>
    </row>
    <row r="3" spans="1:15">
      <c r="E3" s="51" t="s">
        <v>117</v>
      </c>
    </row>
    <row r="4" spans="1:15">
      <c r="A4" s="45"/>
    </row>
    <row r="5" spans="1:15">
      <c r="I5" s="49"/>
      <c r="J5" s="68" t="s">
        <v>53</v>
      </c>
      <c r="K5" s="286">
        <f>様式1号!H39</f>
        <v>0</v>
      </c>
      <c r="L5" s="286"/>
      <c r="M5" s="286"/>
      <c r="N5" s="286"/>
      <c r="O5" s="286"/>
    </row>
    <row r="6" spans="1:15">
      <c r="I6" s="49"/>
      <c r="J6" s="68" t="s">
        <v>54</v>
      </c>
      <c r="K6" s="270">
        <f>様式1号!T40</f>
        <v>0</v>
      </c>
      <c r="L6" s="270"/>
      <c r="M6" s="270"/>
      <c r="N6" s="270"/>
      <c r="O6" s="270"/>
    </row>
    <row r="7" spans="1:15">
      <c r="I7" s="49"/>
      <c r="J7" s="68" t="s">
        <v>70</v>
      </c>
      <c r="K7" s="270">
        <f>様式1号!H41</f>
        <v>0</v>
      </c>
      <c r="L7" s="270"/>
      <c r="M7" s="270"/>
      <c r="N7" s="270"/>
      <c r="O7" s="270"/>
    </row>
    <row r="8" spans="1:15">
      <c r="I8" s="49"/>
      <c r="J8" s="50"/>
      <c r="K8" s="50"/>
      <c r="L8" s="50"/>
      <c r="M8" s="50"/>
      <c r="N8" s="50"/>
      <c r="O8" s="50"/>
    </row>
    <row r="9" spans="1:15">
      <c r="A9" s="45"/>
    </row>
    <row r="10" spans="1:15" ht="35.25" customHeight="1">
      <c r="B10" s="276" t="s">
        <v>75</v>
      </c>
      <c r="C10" s="276"/>
      <c r="D10" s="276"/>
      <c r="E10" s="276"/>
      <c r="F10" s="266">
        <f>様式1号!E10</f>
        <v>0</v>
      </c>
      <c r="G10" s="273"/>
      <c r="H10" s="273"/>
      <c r="I10" s="273"/>
      <c r="J10" s="273"/>
      <c r="K10" s="273"/>
      <c r="L10" s="273"/>
      <c r="M10" s="273"/>
      <c r="N10" s="274"/>
    </row>
    <row r="11" spans="1:15" ht="35.25" customHeight="1">
      <c r="B11" s="276" t="s">
        <v>76</v>
      </c>
      <c r="C11" s="276"/>
      <c r="D11" s="276"/>
      <c r="E11" s="276"/>
      <c r="F11" s="266">
        <f>様式1号!E13</f>
        <v>0</v>
      </c>
      <c r="G11" s="273"/>
      <c r="H11" s="273"/>
      <c r="I11" s="273"/>
      <c r="J11" s="273"/>
      <c r="K11" s="273"/>
      <c r="L11" s="273"/>
      <c r="M11" s="273"/>
      <c r="N11" s="274"/>
    </row>
    <row r="12" spans="1:15" ht="27.75" customHeight="1">
      <c r="B12" s="304" t="s">
        <v>118</v>
      </c>
      <c r="C12" s="305"/>
      <c r="D12" s="305"/>
      <c r="E12" s="306"/>
      <c r="F12" s="301"/>
      <c r="G12" s="310"/>
      <c r="H12" s="310"/>
      <c r="I12" s="310"/>
      <c r="J12" s="310"/>
      <c r="K12" s="310"/>
      <c r="L12" s="310"/>
      <c r="M12" s="310"/>
      <c r="N12" s="311"/>
    </row>
    <row r="13" spans="1:15" ht="35.25" customHeight="1">
      <c r="B13" s="307"/>
      <c r="C13" s="308"/>
      <c r="D13" s="308"/>
      <c r="E13" s="309"/>
      <c r="F13" s="301" t="s">
        <v>124</v>
      </c>
      <c r="G13" s="302"/>
      <c r="H13" s="302"/>
      <c r="I13" s="302"/>
      <c r="J13" s="302"/>
      <c r="K13" s="302"/>
      <c r="L13" s="302"/>
      <c r="M13" s="302"/>
      <c r="N13" s="303"/>
    </row>
    <row r="14" spans="1:15" ht="35.25" customHeight="1">
      <c r="B14" s="276" t="s">
        <v>119</v>
      </c>
      <c r="C14" s="276"/>
      <c r="D14" s="276"/>
      <c r="E14" s="276"/>
      <c r="F14" s="301"/>
      <c r="G14" s="302"/>
      <c r="H14" s="302"/>
      <c r="I14" s="302"/>
      <c r="J14" s="302"/>
      <c r="K14" s="302"/>
      <c r="L14" s="302"/>
      <c r="M14" s="302"/>
      <c r="N14" s="303"/>
    </row>
    <row r="15" spans="1:15" ht="32.25" customHeight="1">
      <c r="B15" s="276" t="s">
        <v>120</v>
      </c>
      <c r="C15" s="276"/>
      <c r="D15" s="276"/>
      <c r="E15" s="276"/>
      <c r="F15" s="301"/>
      <c r="G15" s="302"/>
      <c r="H15" s="302"/>
      <c r="I15" s="302"/>
      <c r="J15" s="302"/>
      <c r="K15" s="302"/>
      <c r="L15" s="302"/>
      <c r="M15" s="302"/>
      <c r="N15" s="303"/>
    </row>
    <row r="16" spans="1:15" ht="35.25" customHeight="1">
      <c r="B16" s="276" t="s">
        <v>121</v>
      </c>
      <c r="C16" s="276"/>
      <c r="D16" s="276"/>
      <c r="E16" s="276"/>
      <c r="F16" s="269" t="s">
        <v>122</v>
      </c>
      <c r="G16" s="270"/>
      <c r="H16" s="270"/>
      <c r="I16" s="270"/>
      <c r="J16" s="270"/>
      <c r="K16" s="270"/>
      <c r="L16" s="270"/>
      <c r="M16" s="270"/>
      <c r="N16" s="271"/>
    </row>
    <row r="17" spans="1:14" ht="38.25" customHeight="1">
      <c r="B17" s="276" t="s">
        <v>123</v>
      </c>
      <c r="C17" s="276"/>
      <c r="D17" s="276"/>
      <c r="E17" s="276"/>
      <c r="F17" s="266"/>
      <c r="G17" s="273"/>
      <c r="H17" s="273"/>
      <c r="I17" s="273"/>
      <c r="J17" s="273"/>
      <c r="K17" s="273"/>
      <c r="L17" s="273"/>
      <c r="M17" s="289" t="s">
        <v>27</v>
      </c>
      <c r="N17" s="290"/>
    </row>
    <row r="18" spans="1:14" ht="38.25" customHeight="1">
      <c r="B18" s="275" t="s">
        <v>84</v>
      </c>
      <c r="C18" s="275"/>
      <c r="D18" s="275"/>
      <c r="E18" s="275"/>
      <c r="F18" s="266"/>
      <c r="G18" s="273"/>
      <c r="H18" s="273"/>
      <c r="I18" s="273"/>
      <c r="J18" s="273"/>
      <c r="K18" s="273"/>
      <c r="L18" s="273"/>
      <c r="M18" s="273" t="s">
        <v>27</v>
      </c>
      <c r="N18" s="274"/>
    </row>
    <row r="19" spans="1:14" ht="38.25" customHeight="1">
      <c r="A19" s="44"/>
      <c r="B19" s="276" t="s">
        <v>82</v>
      </c>
      <c r="C19" s="276"/>
      <c r="D19" s="276"/>
      <c r="E19" s="276"/>
      <c r="F19" s="266"/>
      <c r="G19" s="273"/>
      <c r="H19" s="273"/>
      <c r="I19" s="273"/>
      <c r="J19" s="273"/>
      <c r="K19" s="273"/>
      <c r="L19" s="273"/>
      <c r="M19" s="273"/>
      <c r="N19" s="274"/>
    </row>
    <row r="20" spans="1:14">
      <c r="A20" s="44" t="s">
        <v>63</v>
      </c>
      <c r="C20" s="43"/>
      <c r="D20" s="43"/>
      <c r="E20" s="49"/>
    </row>
    <row r="22" spans="1:14">
      <c r="A22" s="44"/>
    </row>
    <row r="23" spans="1:14">
      <c r="A23" s="44"/>
    </row>
    <row r="24" spans="1:14">
      <c r="A24" s="44"/>
    </row>
  </sheetData>
  <mergeCells count="24">
    <mergeCell ref="K5:O5"/>
    <mergeCell ref="K6:O6"/>
    <mergeCell ref="K7:O7"/>
    <mergeCell ref="B17:E17"/>
    <mergeCell ref="B14:E14"/>
    <mergeCell ref="F14:N14"/>
    <mergeCell ref="B15:E15"/>
    <mergeCell ref="F15:N15"/>
    <mergeCell ref="B16:E16"/>
    <mergeCell ref="F16:N16"/>
    <mergeCell ref="B10:E10"/>
    <mergeCell ref="F10:N10"/>
    <mergeCell ref="B12:E13"/>
    <mergeCell ref="F12:N12"/>
    <mergeCell ref="F13:N13"/>
    <mergeCell ref="B11:E11"/>
    <mergeCell ref="F11:N11"/>
    <mergeCell ref="B19:E19"/>
    <mergeCell ref="F19:N19"/>
    <mergeCell ref="M17:N17"/>
    <mergeCell ref="F17:L17"/>
    <mergeCell ref="B18:E18"/>
    <mergeCell ref="F18:L18"/>
    <mergeCell ref="M18:N18"/>
  </mergeCells>
  <phoneticPr fontId="4"/>
  <dataValidations count="1">
    <dataValidation type="list" allowBlank="1" showInputMessage="1" showErrorMessage="1" sqref="F12:N12" xr:uid="{1EF84D2B-8623-41AD-B0D9-180AA9CDAD09}">
      <formula1>"自社ホームページ,動画,その他"</formula1>
    </dataValidation>
  </dataValidations>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E425E-3AEF-4179-82BB-3299C7C0B18A}">
  <sheetPr>
    <tabColor theme="9" tint="0.59999389629810485"/>
  </sheetPr>
  <dimension ref="A1:Y27"/>
  <sheetViews>
    <sheetView showGridLines="0" showZeros="0" view="pageBreakPreview" zoomScale="85" zoomScaleNormal="85" zoomScaleSheetLayoutView="85" workbookViewId="0">
      <pane ySplit="1" topLeftCell="A2" activePane="bottomLeft" state="frozen"/>
      <selection activeCell="N8" sqref="N8:U8"/>
      <selection pane="bottomLeft"/>
    </sheetView>
  </sheetViews>
  <sheetFormatPr defaultRowHeight="24"/>
  <cols>
    <col min="1" max="1" width="3.5" style="80" customWidth="1"/>
    <col min="2" max="21" width="4.875" style="78" customWidth="1"/>
    <col min="22" max="22" width="9.125" customWidth="1"/>
    <col min="23" max="51" width="4.875" customWidth="1"/>
  </cols>
  <sheetData>
    <row r="1" spans="1:25">
      <c r="A1" s="77" t="s">
        <v>146</v>
      </c>
    </row>
    <row r="2" spans="1:25" ht="24.75" thickBot="1">
      <c r="A2" s="77"/>
      <c r="B2" s="79" t="s">
        <v>127</v>
      </c>
    </row>
    <row r="3" spans="1:25" ht="51" customHeight="1" thickBot="1">
      <c r="B3" s="366" t="s">
        <v>128</v>
      </c>
      <c r="C3" s="367"/>
      <c r="D3" s="367"/>
      <c r="E3" s="367"/>
      <c r="F3" s="367"/>
      <c r="G3" s="367"/>
      <c r="H3" s="367"/>
      <c r="I3" s="367"/>
      <c r="J3" s="367"/>
      <c r="K3" s="368">
        <f>MIN(W16:Y16)</f>
        <v>0</v>
      </c>
      <c r="L3" s="369"/>
      <c r="M3" s="369"/>
      <c r="N3" s="370" t="s">
        <v>129</v>
      </c>
      <c r="O3" s="370"/>
      <c r="P3" s="370"/>
      <c r="Q3" s="370"/>
      <c r="R3" s="370"/>
      <c r="S3" s="370"/>
      <c r="T3" s="370"/>
      <c r="U3" s="371"/>
    </row>
    <row r="4" spans="1:25" ht="24.75" thickBot="1">
      <c r="B4" s="79" t="s">
        <v>130</v>
      </c>
    </row>
    <row r="5" spans="1:25" ht="36.75" customHeight="1">
      <c r="B5" s="372" t="s">
        <v>131</v>
      </c>
      <c r="C5" s="373"/>
      <c r="D5" s="373"/>
      <c r="E5" s="374"/>
      <c r="F5" s="375" t="s">
        <v>92</v>
      </c>
      <c r="G5" s="352"/>
      <c r="H5" s="352"/>
      <c r="I5" s="352"/>
      <c r="J5" s="375" t="s">
        <v>132</v>
      </c>
      <c r="K5" s="352"/>
      <c r="L5" s="352"/>
      <c r="M5" s="352"/>
      <c r="N5" s="350" t="s">
        <v>133</v>
      </c>
      <c r="O5" s="350"/>
      <c r="P5" s="350"/>
      <c r="Q5" s="350"/>
      <c r="R5" s="350"/>
      <c r="S5" s="350"/>
      <c r="T5" s="350"/>
      <c r="U5" s="353"/>
    </row>
    <row r="6" spans="1:25" ht="36.75" customHeight="1">
      <c r="B6" s="348" t="s">
        <v>95</v>
      </c>
      <c r="C6" s="349"/>
      <c r="D6" s="349"/>
      <c r="E6" s="349"/>
      <c r="F6" s="357">
        <f>F16-F7</f>
        <v>0</v>
      </c>
      <c r="G6" s="357"/>
      <c r="H6" s="357"/>
      <c r="I6" s="357"/>
      <c r="J6" s="357">
        <f>J16-J7</f>
        <v>0</v>
      </c>
      <c r="K6" s="357"/>
      <c r="L6" s="357"/>
      <c r="M6" s="357"/>
      <c r="N6" s="358" t="s">
        <v>134</v>
      </c>
      <c r="O6" s="358"/>
      <c r="P6" s="358"/>
      <c r="Q6" s="358"/>
      <c r="R6" s="358"/>
      <c r="S6" s="358"/>
      <c r="T6" s="358"/>
      <c r="U6" s="359"/>
    </row>
    <row r="7" spans="1:25" ht="36.75" customHeight="1" thickBot="1">
      <c r="B7" s="360" t="s">
        <v>135</v>
      </c>
      <c r="C7" s="361"/>
      <c r="D7" s="361"/>
      <c r="E7" s="361"/>
      <c r="F7" s="362">
        <f>K3*1000</f>
        <v>0</v>
      </c>
      <c r="G7" s="362"/>
      <c r="H7" s="362"/>
      <c r="I7" s="362"/>
      <c r="J7" s="362">
        <f>F7</f>
        <v>0</v>
      </c>
      <c r="K7" s="362"/>
      <c r="L7" s="362"/>
      <c r="M7" s="362"/>
      <c r="N7" s="363" t="s">
        <v>136</v>
      </c>
      <c r="O7" s="364"/>
      <c r="P7" s="364"/>
      <c r="Q7" s="364"/>
      <c r="R7" s="364"/>
      <c r="S7" s="364"/>
      <c r="T7" s="364"/>
      <c r="U7" s="365"/>
    </row>
    <row r="8" spans="1:25" ht="36.75" customHeight="1" thickTop="1" thickBot="1">
      <c r="B8" s="328" t="s">
        <v>137</v>
      </c>
      <c r="C8" s="329"/>
      <c r="D8" s="329"/>
      <c r="E8" s="329"/>
      <c r="F8" s="330">
        <f>SUM(F6:I7)</f>
        <v>0</v>
      </c>
      <c r="G8" s="330"/>
      <c r="H8" s="330"/>
      <c r="I8" s="330"/>
      <c r="J8" s="330">
        <f>SUM(J6:M7)</f>
        <v>0</v>
      </c>
      <c r="K8" s="330"/>
      <c r="L8" s="330"/>
      <c r="M8" s="330"/>
      <c r="N8" s="336"/>
      <c r="O8" s="336"/>
      <c r="P8" s="336"/>
      <c r="Q8" s="336"/>
      <c r="R8" s="336"/>
      <c r="S8" s="336"/>
      <c r="T8" s="336"/>
      <c r="U8" s="337"/>
    </row>
    <row r="9" spans="1:25">
      <c r="B9" s="79" t="s">
        <v>138</v>
      </c>
    </row>
    <row r="10" spans="1:25" ht="6.75" customHeight="1" thickBot="1"/>
    <row r="11" spans="1:25" ht="23.25" customHeight="1">
      <c r="B11" s="346" t="s">
        <v>139</v>
      </c>
      <c r="C11" s="347"/>
      <c r="D11" s="347"/>
      <c r="E11" s="347"/>
      <c r="F11" s="350" t="s">
        <v>100</v>
      </c>
      <c r="G11" s="350"/>
      <c r="H11" s="350"/>
      <c r="I11" s="350"/>
      <c r="J11" s="352" t="s">
        <v>140</v>
      </c>
      <c r="K11" s="352"/>
      <c r="L11" s="352"/>
      <c r="M11" s="352"/>
      <c r="N11" s="352"/>
      <c r="O11" s="352"/>
      <c r="P11" s="352"/>
      <c r="Q11" s="352"/>
      <c r="R11" s="350" t="s">
        <v>94</v>
      </c>
      <c r="S11" s="350"/>
      <c r="T11" s="350"/>
      <c r="U11" s="353"/>
    </row>
    <row r="12" spans="1:25" ht="23.25" customHeight="1">
      <c r="B12" s="348"/>
      <c r="C12" s="349"/>
      <c r="D12" s="349"/>
      <c r="E12" s="349"/>
      <c r="F12" s="351"/>
      <c r="G12" s="351"/>
      <c r="H12" s="351"/>
      <c r="I12" s="351"/>
      <c r="J12" s="355" t="s">
        <v>141</v>
      </c>
      <c r="K12" s="356"/>
      <c r="L12" s="356"/>
      <c r="M12" s="356"/>
      <c r="N12" s="355" t="s">
        <v>142</v>
      </c>
      <c r="O12" s="356"/>
      <c r="P12" s="356"/>
      <c r="Q12" s="356"/>
      <c r="R12" s="351"/>
      <c r="S12" s="351"/>
      <c r="T12" s="351"/>
      <c r="U12" s="354"/>
    </row>
    <row r="13" spans="1:25" ht="37.5" customHeight="1">
      <c r="B13" s="338" t="s">
        <v>147</v>
      </c>
      <c r="C13" s="339"/>
      <c r="D13" s="339"/>
      <c r="E13" s="340"/>
      <c r="F13" s="341"/>
      <c r="G13" s="341"/>
      <c r="H13" s="341"/>
      <c r="I13" s="341"/>
      <c r="J13" s="341"/>
      <c r="K13" s="341"/>
      <c r="L13" s="341"/>
      <c r="M13" s="341"/>
      <c r="N13" s="341">
        <f>J13/1.1</f>
        <v>0</v>
      </c>
      <c r="O13" s="341"/>
      <c r="P13" s="341"/>
      <c r="Q13" s="341"/>
      <c r="R13" s="342"/>
      <c r="S13" s="342"/>
      <c r="T13" s="342"/>
      <c r="U13" s="343"/>
    </row>
    <row r="14" spans="1:25" ht="37.5" customHeight="1">
      <c r="B14" s="338" t="s">
        <v>148</v>
      </c>
      <c r="C14" s="339"/>
      <c r="D14" s="339"/>
      <c r="E14" s="340"/>
      <c r="F14" s="341"/>
      <c r="G14" s="341"/>
      <c r="H14" s="341"/>
      <c r="I14" s="341"/>
      <c r="J14" s="341"/>
      <c r="K14" s="341"/>
      <c r="L14" s="341"/>
      <c r="M14" s="341"/>
      <c r="N14" s="341">
        <f>J14/1.1</f>
        <v>0</v>
      </c>
      <c r="O14" s="341"/>
      <c r="P14" s="341"/>
      <c r="Q14" s="341"/>
      <c r="R14" s="344"/>
      <c r="S14" s="344"/>
      <c r="T14" s="344"/>
      <c r="U14" s="345"/>
    </row>
    <row r="15" spans="1:25" ht="37.5" customHeight="1" thickBot="1">
      <c r="B15" s="320"/>
      <c r="C15" s="321"/>
      <c r="D15" s="321"/>
      <c r="E15" s="322"/>
      <c r="F15" s="323"/>
      <c r="G15" s="323"/>
      <c r="H15" s="323"/>
      <c r="I15" s="323"/>
      <c r="J15" s="323"/>
      <c r="K15" s="323"/>
      <c r="L15" s="323"/>
      <c r="M15" s="323"/>
      <c r="N15" s="324">
        <f>J15/1.1</f>
        <v>0</v>
      </c>
      <c r="O15" s="324"/>
      <c r="P15" s="324"/>
      <c r="Q15" s="324"/>
      <c r="R15" s="325"/>
      <c r="S15" s="326"/>
      <c r="T15" s="326"/>
      <c r="U15" s="327"/>
    </row>
    <row r="16" spans="1:25" ht="37.5" customHeight="1" thickTop="1" thickBot="1">
      <c r="B16" s="328" t="s">
        <v>143</v>
      </c>
      <c r="C16" s="329"/>
      <c r="D16" s="329"/>
      <c r="E16" s="329"/>
      <c r="F16" s="330">
        <f>SUM(F13:I15)</f>
        <v>0</v>
      </c>
      <c r="G16" s="330"/>
      <c r="H16" s="330"/>
      <c r="I16" s="330"/>
      <c r="J16" s="330">
        <f>SUM(J13:M15)</f>
        <v>0</v>
      </c>
      <c r="K16" s="330"/>
      <c r="L16" s="330"/>
      <c r="M16" s="331"/>
      <c r="N16" s="332">
        <f>SUM(N13:Q15)</f>
        <v>0</v>
      </c>
      <c r="O16" s="333"/>
      <c r="P16" s="333"/>
      <c r="Q16" s="334"/>
      <c r="R16" s="335"/>
      <c r="S16" s="336"/>
      <c r="T16" s="336"/>
      <c r="U16" s="337"/>
      <c r="W16">
        <f>ROUNDDOWN((N16/2),-3)/1000</f>
        <v>0</v>
      </c>
      <c r="Y16">
        <v>100</v>
      </c>
    </row>
    <row r="17" spans="2:21" ht="15.75" customHeight="1" thickBot="1">
      <c r="B17" s="81"/>
      <c r="C17" s="81"/>
      <c r="D17" s="81"/>
      <c r="E17" s="82"/>
      <c r="F17" s="312" t="s">
        <v>144</v>
      </c>
      <c r="G17" s="313"/>
      <c r="H17" s="313"/>
      <c r="I17" s="313"/>
      <c r="J17" s="312" t="s">
        <v>144</v>
      </c>
      <c r="K17" s="313"/>
      <c r="L17" s="313"/>
      <c r="M17" s="314"/>
      <c r="N17" s="83"/>
      <c r="O17" s="83"/>
      <c r="P17" s="83"/>
      <c r="Q17" s="83"/>
      <c r="R17" s="84"/>
      <c r="S17" s="84"/>
      <c r="T17" s="84"/>
      <c r="U17" s="84"/>
    </row>
    <row r="18" spans="2:21" ht="37.5" customHeight="1" thickBot="1">
      <c r="B18" s="315" t="s">
        <v>145</v>
      </c>
      <c r="C18" s="316"/>
      <c r="D18" s="316"/>
      <c r="E18" s="317"/>
      <c r="F18" s="318" t="b">
        <f>EXACT(F8,F16)</f>
        <v>1</v>
      </c>
      <c r="G18" s="318"/>
      <c r="H18" s="318"/>
      <c r="I18" s="318"/>
      <c r="J18" s="318" t="b">
        <f>EXACT(J8,J16)</f>
        <v>1</v>
      </c>
      <c r="K18" s="318"/>
      <c r="L18" s="318"/>
      <c r="M18" s="319"/>
      <c r="N18" s="83"/>
      <c r="O18" s="83"/>
      <c r="P18" s="83"/>
      <c r="Q18" s="83"/>
      <c r="R18" s="84"/>
      <c r="S18" s="84"/>
      <c r="T18" s="84"/>
      <c r="U18" s="84"/>
    </row>
    <row r="19" spans="2:21" ht="9" customHeight="1">
      <c r="E19" s="85"/>
      <c r="F19" s="85"/>
      <c r="G19" s="85"/>
      <c r="H19" s="85"/>
      <c r="I19" s="85"/>
      <c r="J19" s="85"/>
      <c r="K19" s="85"/>
      <c r="L19" s="85"/>
    </row>
    <row r="24" spans="2:21">
      <c r="E24" s="85"/>
      <c r="F24" s="85"/>
      <c r="G24" s="85"/>
      <c r="H24" s="85"/>
      <c r="I24" s="85"/>
      <c r="J24" s="85"/>
      <c r="K24" s="85"/>
      <c r="L24" s="85"/>
      <c r="M24" s="85"/>
      <c r="N24" s="85"/>
      <c r="O24" s="85"/>
      <c r="P24" s="85"/>
    </row>
    <row r="25" spans="2:21">
      <c r="E25" s="85"/>
      <c r="F25" s="85"/>
      <c r="G25" s="85"/>
      <c r="H25" s="85"/>
      <c r="I25" s="85"/>
      <c r="J25" s="85"/>
      <c r="K25" s="85"/>
      <c r="L25" s="85"/>
      <c r="M25" s="85"/>
      <c r="N25" s="85"/>
      <c r="O25" s="85"/>
      <c r="P25" s="85"/>
      <c r="Q25" s="85"/>
      <c r="R25" s="85"/>
      <c r="S25" s="85"/>
      <c r="T25" s="85"/>
    </row>
    <row r="26" spans="2:21">
      <c r="E26" s="85"/>
      <c r="F26" s="85"/>
      <c r="G26" s="85"/>
      <c r="H26" s="85"/>
      <c r="I26" s="85"/>
      <c r="J26" s="85"/>
      <c r="K26" s="85"/>
      <c r="L26" s="85"/>
      <c r="M26" s="85"/>
      <c r="N26" s="85"/>
      <c r="O26" s="85"/>
      <c r="P26" s="85"/>
    </row>
    <row r="27" spans="2:21">
      <c r="E27" s="85"/>
      <c r="F27" s="85"/>
      <c r="G27" s="85"/>
      <c r="H27" s="85"/>
      <c r="I27" s="85"/>
      <c r="J27" s="85"/>
      <c r="K27" s="85"/>
      <c r="L27" s="85"/>
      <c r="M27" s="85"/>
      <c r="N27" s="85"/>
      <c r="O27" s="85"/>
      <c r="P27" s="85"/>
    </row>
  </sheetData>
  <mergeCells count="50">
    <mergeCell ref="B3:J3"/>
    <mergeCell ref="K3:M3"/>
    <mergeCell ref="N3:U3"/>
    <mergeCell ref="B5:E5"/>
    <mergeCell ref="F5:I5"/>
    <mergeCell ref="J5:M5"/>
    <mergeCell ref="N5:U5"/>
    <mergeCell ref="B6:E6"/>
    <mergeCell ref="F6:I6"/>
    <mergeCell ref="J6:M6"/>
    <mergeCell ref="N6:U6"/>
    <mergeCell ref="B7:E7"/>
    <mergeCell ref="F7:I7"/>
    <mergeCell ref="J7:M7"/>
    <mergeCell ref="N7:U7"/>
    <mergeCell ref="B8:E8"/>
    <mergeCell ref="F8:I8"/>
    <mergeCell ref="J8:M8"/>
    <mergeCell ref="N8:U8"/>
    <mergeCell ref="B11:E12"/>
    <mergeCell ref="F11:I12"/>
    <mergeCell ref="J11:Q11"/>
    <mergeCell ref="R11:U12"/>
    <mergeCell ref="J12:M12"/>
    <mergeCell ref="N12:Q12"/>
    <mergeCell ref="B14:E14"/>
    <mergeCell ref="F14:I14"/>
    <mergeCell ref="J14:M14"/>
    <mergeCell ref="N14:Q14"/>
    <mergeCell ref="R14:U14"/>
    <mergeCell ref="B13:E13"/>
    <mergeCell ref="F13:I13"/>
    <mergeCell ref="J13:M13"/>
    <mergeCell ref="N13:Q13"/>
    <mergeCell ref="R13:U13"/>
    <mergeCell ref="B16:E16"/>
    <mergeCell ref="F16:I16"/>
    <mergeCell ref="J16:M16"/>
    <mergeCell ref="N16:Q16"/>
    <mergeCell ref="R16:U16"/>
    <mergeCell ref="B15:E15"/>
    <mergeCell ref="F15:I15"/>
    <mergeCell ref="J15:M15"/>
    <mergeCell ref="N15:Q15"/>
    <mergeCell ref="R15:U15"/>
    <mergeCell ref="F17:I17"/>
    <mergeCell ref="J17:M17"/>
    <mergeCell ref="B18:E18"/>
    <mergeCell ref="F18:I18"/>
    <mergeCell ref="J18:M18"/>
  </mergeCells>
  <phoneticPr fontId="4"/>
  <pageMargins left="0.7" right="0.7" top="0.75" bottom="0.75" header="0.3" footer="0.3"/>
  <pageSetup paperSize="9" scale="7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30EE8-B12F-4598-9BF9-892B86EF1C36}">
  <sheetPr>
    <tabColor theme="7" tint="0.39997558519241921"/>
  </sheetPr>
  <dimension ref="A1:T32"/>
  <sheetViews>
    <sheetView showGridLines="0" showZeros="0" view="pageBreakPreview" topLeftCell="A7" zoomScale="85" zoomScaleNormal="100" zoomScaleSheetLayoutView="85" zoomScalePageLayoutView="55" workbookViewId="0">
      <selection activeCell="I20" sqref="I20:L20"/>
    </sheetView>
  </sheetViews>
  <sheetFormatPr defaultRowHeight="13.5"/>
  <cols>
    <col min="1" max="23" width="4.875" style="2" customWidth="1"/>
    <col min="24" max="16384" width="9" style="2"/>
  </cols>
  <sheetData>
    <row r="1" spans="1:20" s="52" customFormat="1" ht="20.100000000000001" customHeight="1">
      <c r="A1" s="52" t="s">
        <v>88</v>
      </c>
      <c r="D1" s="53"/>
      <c r="O1" s="412" t="s">
        <v>189</v>
      </c>
      <c r="P1" s="412"/>
      <c r="Q1" s="412"/>
      <c r="R1" s="412"/>
      <c r="S1" s="412"/>
      <c r="T1" s="412"/>
    </row>
    <row r="2" spans="1:20" s="52" customFormat="1" ht="20.100000000000001" customHeight="1">
      <c r="D2" s="53"/>
      <c r="O2" s="74"/>
      <c r="P2" s="74"/>
      <c r="Q2" s="74"/>
      <c r="R2" s="74"/>
      <c r="S2" s="74"/>
      <c r="T2" s="74"/>
    </row>
    <row r="3" spans="1:20" s="52" customFormat="1" ht="20.100000000000001" customHeight="1">
      <c r="D3" s="53"/>
      <c r="O3" s="74"/>
      <c r="P3" s="74"/>
      <c r="Q3" s="74"/>
      <c r="R3" s="74"/>
      <c r="S3" s="74"/>
      <c r="T3" s="74"/>
    </row>
    <row r="4" spans="1:20" s="52" customFormat="1" ht="20.100000000000001" customHeight="1">
      <c r="D4" s="53"/>
      <c r="O4" s="74"/>
      <c r="P4" s="74"/>
      <c r="Q4" s="74"/>
      <c r="R4" s="74"/>
      <c r="S4" s="74"/>
      <c r="T4" s="74"/>
    </row>
    <row r="5" spans="1:20" s="52" customFormat="1" ht="20.100000000000001" customHeight="1">
      <c r="A5" s="73"/>
      <c r="C5" s="53"/>
      <c r="M5" s="53" t="s">
        <v>181</v>
      </c>
      <c r="N5" s="413">
        <f>様式1号!E10</f>
        <v>0</v>
      </c>
      <c r="O5" s="413"/>
      <c r="P5" s="413"/>
      <c r="Q5" s="413"/>
      <c r="R5" s="413"/>
      <c r="S5" s="413"/>
      <c r="T5" s="413"/>
    </row>
    <row r="6" spans="1:20" s="52" customFormat="1" ht="20.100000000000001" customHeight="1">
      <c r="A6" s="73"/>
      <c r="M6" s="53" t="s">
        <v>182</v>
      </c>
      <c r="N6" s="413" t="str">
        <f>様式1号!U12&amp;" "&amp;様式1号!E13</f>
        <v xml:space="preserve"> </v>
      </c>
      <c r="O6" s="413"/>
      <c r="P6" s="413"/>
      <c r="Q6" s="413"/>
      <c r="R6" s="413"/>
      <c r="S6" s="413"/>
      <c r="T6" s="413"/>
    </row>
    <row r="7" spans="1:20" s="52" customFormat="1" ht="20.100000000000001" customHeight="1">
      <c r="A7" s="73"/>
      <c r="M7" s="53"/>
      <c r="N7" s="75"/>
      <c r="O7" s="75"/>
      <c r="P7" s="75"/>
      <c r="Q7" s="75"/>
      <c r="R7" s="75"/>
      <c r="S7" s="75"/>
      <c r="T7" s="75"/>
    </row>
    <row r="8" spans="1:20" s="52" customFormat="1" ht="20.100000000000001" customHeight="1">
      <c r="A8" s="73"/>
      <c r="H8" s="54"/>
    </row>
    <row r="9" spans="1:20" s="52" customFormat="1" ht="20.100000000000001" customHeight="1">
      <c r="A9" s="414" t="s">
        <v>179</v>
      </c>
      <c r="B9" s="414"/>
      <c r="C9" s="414"/>
      <c r="D9" s="414"/>
      <c r="E9" s="414"/>
      <c r="F9" s="414"/>
      <c r="G9" s="414"/>
      <c r="H9" s="414"/>
      <c r="I9" s="414"/>
      <c r="J9" s="414"/>
      <c r="K9" s="414"/>
      <c r="L9" s="414"/>
      <c r="M9" s="414"/>
      <c r="N9" s="414"/>
      <c r="O9" s="414"/>
      <c r="P9" s="414"/>
      <c r="Q9" s="414"/>
      <c r="R9" s="414"/>
      <c r="S9" s="414"/>
      <c r="T9" s="414"/>
    </row>
    <row r="10" spans="1:20" s="52" customFormat="1" ht="20.100000000000001" customHeight="1">
      <c r="A10" s="76"/>
      <c r="B10" s="76"/>
      <c r="C10" s="76"/>
      <c r="D10" s="76"/>
      <c r="E10" s="76"/>
      <c r="F10" s="76"/>
      <c r="G10" s="76"/>
      <c r="H10" s="76"/>
      <c r="J10" s="86"/>
      <c r="K10" s="87"/>
      <c r="L10" s="76"/>
      <c r="M10" s="76"/>
      <c r="N10" s="76"/>
      <c r="O10" s="76"/>
      <c r="P10" s="76"/>
      <c r="Q10" s="76"/>
      <c r="R10" s="76"/>
      <c r="S10" s="76"/>
      <c r="T10" s="76"/>
    </row>
    <row r="11" spans="1:20" s="52" customFormat="1" ht="20.100000000000001" customHeight="1">
      <c r="A11" s="73"/>
    </row>
    <row r="12" spans="1:20" s="52" customFormat="1" ht="20.100000000000001" customHeight="1">
      <c r="A12" s="415" t="s">
        <v>180</v>
      </c>
      <c r="B12" s="415"/>
      <c r="C12" s="415"/>
      <c r="D12" s="415"/>
      <c r="E12" s="415"/>
      <c r="F12" s="415"/>
      <c r="G12" s="415"/>
      <c r="H12" s="415"/>
      <c r="I12" s="415"/>
      <c r="J12" s="415"/>
      <c r="K12" s="415"/>
      <c r="L12" s="415"/>
      <c r="M12" s="415"/>
      <c r="N12" s="415"/>
      <c r="O12" s="415"/>
      <c r="P12" s="415"/>
      <c r="Q12" s="415"/>
      <c r="R12" s="415"/>
      <c r="S12" s="415"/>
      <c r="T12" s="415"/>
    </row>
    <row r="13" spans="1:20" s="52" customFormat="1" ht="20.100000000000001" customHeight="1">
      <c r="A13" s="411"/>
      <c r="B13" s="411"/>
      <c r="C13" s="411"/>
      <c r="D13" s="411"/>
      <c r="E13" s="411"/>
      <c r="F13" s="411"/>
      <c r="G13" s="411"/>
      <c r="H13" s="411"/>
      <c r="I13" s="411"/>
      <c r="J13" s="411"/>
      <c r="K13" s="411"/>
      <c r="L13" s="411"/>
      <c r="M13" s="411"/>
      <c r="N13" s="411"/>
      <c r="O13" s="411"/>
      <c r="P13" s="411"/>
      <c r="Q13" s="411"/>
      <c r="R13" s="411"/>
      <c r="S13" s="411"/>
      <c r="T13" s="411"/>
    </row>
    <row r="14" spans="1:20" ht="14.25">
      <c r="A14" s="55"/>
    </row>
    <row r="15" spans="1:20" ht="15" customHeight="1">
      <c r="A15" s="56"/>
      <c r="B15" s="56"/>
      <c r="C15" s="56"/>
      <c r="D15" s="56"/>
      <c r="E15" s="57"/>
      <c r="F15" s="57"/>
      <c r="G15" s="57"/>
      <c r="H15" s="57"/>
      <c r="I15" s="57"/>
      <c r="J15" s="57"/>
      <c r="K15" s="57"/>
      <c r="L15" s="57"/>
      <c r="M15" s="57"/>
      <c r="N15" s="57"/>
      <c r="O15" s="57"/>
      <c r="P15" s="57"/>
      <c r="R15" s="58"/>
      <c r="S15" s="58"/>
    </row>
    <row r="16" spans="1:20" ht="14.25" customHeight="1">
      <c r="A16" s="59"/>
    </row>
    <row r="17" spans="1:20" ht="20.100000000000001" customHeight="1">
      <c r="A17" s="59" t="s">
        <v>89</v>
      </c>
      <c r="T17" s="60" t="s">
        <v>90</v>
      </c>
    </row>
    <row r="18" spans="1:20" ht="33" customHeight="1">
      <c r="A18" s="404" t="s">
        <v>91</v>
      </c>
      <c r="B18" s="405"/>
      <c r="C18" s="405"/>
      <c r="D18" s="406"/>
      <c r="E18" s="397" t="s">
        <v>92</v>
      </c>
      <c r="F18" s="396"/>
      <c r="G18" s="396"/>
      <c r="H18" s="396"/>
      <c r="I18" s="397" t="s">
        <v>93</v>
      </c>
      <c r="J18" s="396"/>
      <c r="K18" s="396"/>
      <c r="L18" s="396"/>
      <c r="M18" s="396" t="s">
        <v>94</v>
      </c>
      <c r="N18" s="396"/>
      <c r="O18" s="396"/>
      <c r="P18" s="396"/>
      <c r="Q18" s="396"/>
      <c r="R18" s="396"/>
      <c r="S18" s="396"/>
      <c r="T18" s="396"/>
    </row>
    <row r="19" spans="1:20" ht="36.950000000000003" customHeight="1">
      <c r="A19" s="407" t="s">
        <v>95</v>
      </c>
      <c r="B19" s="407"/>
      <c r="C19" s="407"/>
      <c r="D19" s="407"/>
      <c r="E19" s="384">
        <f>様式第３号入力補助様式!$F$6</f>
        <v>0</v>
      </c>
      <c r="F19" s="385"/>
      <c r="G19" s="385"/>
      <c r="H19" s="385"/>
      <c r="I19" s="384">
        <f>様式第３号入力補助様式!J6</f>
        <v>0</v>
      </c>
      <c r="J19" s="385"/>
      <c r="K19" s="385"/>
      <c r="L19" s="385"/>
      <c r="M19" s="408" t="str">
        <f>[1]情報入力ページ!N45</f>
        <v xml:space="preserve"> </v>
      </c>
      <c r="N19" s="409"/>
      <c r="O19" s="409"/>
      <c r="P19" s="409"/>
      <c r="Q19" s="409"/>
      <c r="R19" s="409"/>
      <c r="S19" s="409"/>
      <c r="T19" s="410"/>
    </row>
    <row r="20" spans="1:20" ht="36.950000000000003" customHeight="1" thickBot="1">
      <c r="A20" s="402" t="s">
        <v>96</v>
      </c>
      <c r="B20" s="402"/>
      <c r="C20" s="402"/>
      <c r="D20" s="402"/>
      <c r="E20" s="390">
        <f>様式第３号入力補助様式!F7</f>
        <v>0</v>
      </c>
      <c r="F20" s="391"/>
      <c r="G20" s="391"/>
      <c r="H20" s="391"/>
      <c r="I20" s="390">
        <f>様式第３号入力補助様式!J7</f>
        <v>0</v>
      </c>
      <c r="J20" s="391"/>
      <c r="K20" s="391"/>
      <c r="L20" s="391"/>
      <c r="M20" s="403" t="s">
        <v>97</v>
      </c>
      <c r="N20" s="403"/>
      <c r="O20" s="403"/>
      <c r="P20" s="403"/>
      <c r="Q20" s="403"/>
      <c r="R20" s="403"/>
      <c r="S20" s="403"/>
      <c r="T20" s="403"/>
    </row>
    <row r="21" spans="1:20" ht="36.950000000000003" customHeight="1" thickTop="1">
      <c r="A21" s="376" t="s">
        <v>98</v>
      </c>
      <c r="B21" s="376"/>
      <c r="C21" s="376"/>
      <c r="D21" s="376"/>
      <c r="E21" s="377">
        <f>SUM(E19:H20)</f>
        <v>0</v>
      </c>
      <c r="F21" s="378"/>
      <c r="G21" s="378"/>
      <c r="H21" s="378"/>
      <c r="I21" s="377">
        <f>SUM(I19:L20)</f>
        <v>0</v>
      </c>
      <c r="J21" s="378"/>
      <c r="K21" s="378"/>
      <c r="L21" s="378"/>
      <c r="M21" s="380"/>
      <c r="N21" s="380"/>
      <c r="O21" s="380"/>
      <c r="P21" s="380"/>
      <c r="Q21" s="380"/>
      <c r="R21" s="380"/>
      <c r="S21" s="380"/>
      <c r="T21" s="380"/>
    </row>
    <row r="22" spans="1:20" ht="36.950000000000003" customHeight="1">
      <c r="A22" s="61"/>
      <c r="B22" s="61"/>
      <c r="C22" s="61"/>
      <c r="D22" s="61"/>
      <c r="E22" s="62"/>
      <c r="F22" s="63"/>
      <c r="G22" s="63"/>
      <c r="H22" s="63"/>
      <c r="I22" s="62"/>
      <c r="J22" s="63"/>
      <c r="K22" s="63"/>
      <c r="L22" s="63"/>
      <c r="M22" s="63"/>
      <c r="N22" s="63"/>
      <c r="O22" s="63"/>
      <c r="P22" s="63"/>
      <c r="Q22" s="63"/>
      <c r="R22" s="63"/>
      <c r="S22" s="63"/>
      <c r="T22" s="63"/>
    </row>
    <row r="23" spans="1:20" ht="18.75" customHeight="1">
      <c r="A23" s="61"/>
      <c r="B23" s="61"/>
      <c r="C23" s="61"/>
      <c r="D23" s="61"/>
      <c r="E23" s="62"/>
      <c r="F23" s="63"/>
      <c r="G23" s="63"/>
      <c r="H23" s="63"/>
      <c r="I23" s="62"/>
      <c r="J23" s="63"/>
      <c r="K23" s="63"/>
      <c r="L23" s="63"/>
      <c r="M23" s="63"/>
      <c r="N23" s="63"/>
      <c r="O23" s="63"/>
      <c r="P23" s="63"/>
      <c r="Q23" s="63"/>
      <c r="R23" s="63"/>
      <c r="S23" s="63"/>
      <c r="T23" s="63"/>
    </row>
    <row r="24" spans="1:20" ht="18.75" customHeight="1">
      <c r="A24" s="59" t="s">
        <v>99</v>
      </c>
      <c r="T24" s="60" t="s">
        <v>90</v>
      </c>
    </row>
    <row r="25" spans="1:20" ht="33" customHeight="1">
      <c r="A25" s="395" t="s">
        <v>91</v>
      </c>
      <c r="B25" s="395"/>
      <c r="C25" s="395"/>
      <c r="D25" s="395"/>
      <c r="E25" s="396" t="s">
        <v>100</v>
      </c>
      <c r="F25" s="396"/>
      <c r="G25" s="396"/>
      <c r="H25" s="396"/>
      <c r="I25" s="397" t="s">
        <v>101</v>
      </c>
      <c r="J25" s="396"/>
      <c r="K25" s="396"/>
      <c r="L25" s="396"/>
      <c r="M25" s="397" t="s">
        <v>102</v>
      </c>
      <c r="N25" s="396"/>
      <c r="O25" s="396"/>
      <c r="P25" s="396"/>
      <c r="Q25" s="396" t="s">
        <v>94</v>
      </c>
      <c r="R25" s="396"/>
      <c r="S25" s="396"/>
      <c r="T25" s="396"/>
    </row>
    <row r="26" spans="1:20" ht="36.950000000000003" customHeight="1">
      <c r="A26" s="398"/>
      <c r="B26" s="399"/>
      <c r="C26" s="399"/>
      <c r="D26" s="400"/>
      <c r="E26" s="384">
        <f>様式第３号入力補助様式!F13</f>
        <v>0</v>
      </c>
      <c r="F26" s="385"/>
      <c r="G26" s="385"/>
      <c r="H26" s="385"/>
      <c r="I26" s="384">
        <f>様式第３号入力補助様式!J13</f>
        <v>0</v>
      </c>
      <c r="J26" s="385"/>
      <c r="K26" s="385"/>
      <c r="L26" s="385"/>
      <c r="M26" s="384">
        <f>様式第３号入力補助様式!N13</f>
        <v>0</v>
      </c>
      <c r="N26" s="385"/>
      <c r="O26" s="385"/>
      <c r="P26" s="385"/>
      <c r="Q26" s="401">
        <f>様式第３号入力補助様式!R13</f>
        <v>0</v>
      </c>
      <c r="R26" s="401"/>
      <c r="S26" s="401"/>
      <c r="T26" s="401"/>
    </row>
    <row r="27" spans="1:20" ht="36.950000000000003" customHeight="1">
      <c r="A27" s="381"/>
      <c r="B27" s="382"/>
      <c r="C27" s="382"/>
      <c r="D27" s="383"/>
      <c r="E27" s="384">
        <f>様式第３号入力補助様式!F14</f>
        <v>0</v>
      </c>
      <c r="F27" s="385"/>
      <c r="G27" s="385"/>
      <c r="H27" s="385"/>
      <c r="I27" s="384">
        <f>様式第３号入力補助様式!J14</f>
        <v>0</v>
      </c>
      <c r="J27" s="385"/>
      <c r="K27" s="385"/>
      <c r="L27" s="385"/>
      <c r="M27" s="384">
        <f>様式第３号入力補助様式!N14</f>
        <v>0</v>
      </c>
      <c r="N27" s="385"/>
      <c r="O27" s="385"/>
      <c r="P27" s="385"/>
      <c r="Q27" s="386">
        <f>様式第３号入力補助様式!R14</f>
        <v>0</v>
      </c>
      <c r="R27" s="386"/>
      <c r="S27" s="386"/>
      <c r="T27" s="386"/>
    </row>
    <row r="28" spans="1:20" ht="36.950000000000003" customHeight="1" thickBot="1">
      <c r="A28" s="387"/>
      <c r="B28" s="388"/>
      <c r="C28" s="388"/>
      <c r="D28" s="389"/>
      <c r="E28" s="390">
        <f>様式第３号入力補助様式!F15</f>
        <v>0</v>
      </c>
      <c r="F28" s="391"/>
      <c r="G28" s="391"/>
      <c r="H28" s="391"/>
      <c r="I28" s="390">
        <f>様式第３号入力補助様式!J15</f>
        <v>0</v>
      </c>
      <c r="J28" s="391"/>
      <c r="K28" s="391"/>
      <c r="L28" s="391"/>
      <c r="M28" s="390">
        <f>様式第３号入力補助様式!N15</f>
        <v>0</v>
      </c>
      <c r="N28" s="391"/>
      <c r="O28" s="391"/>
      <c r="P28" s="391"/>
      <c r="Q28" s="392">
        <f>様式第３号入力補助様式!R15</f>
        <v>0</v>
      </c>
      <c r="R28" s="393"/>
      <c r="S28" s="393"/>
      <c r="T28" s="394"/>
    </row>
    <row r="29" spans="1:20" ht="36.950000000000003" customHeight="1" thickTop="1">
      <c r="A29" s="376" t="s">
        <v>103</v>
      </c>
      <c r="B29" s="376"/>
      <c r="C29" s="376"/>
      <c r="D29" s="376"/>
      <c r="E29" s="377">
        <f>SUM(E26:H28)</f>
        <v>0</v>
      </c>
      <c r="F29" s="378"/>
      <c r="G29" s="378"/>
      <c r="H29" s="378"/>
      <c r="I29" s="377">
        <f t="shared" ref="I29" si="0">SUM(I26:L28)</f>
        <v>0</v>
      </c>
      <c r="J29" s="378"/>
      <c r="K29" s="378"/>
      <c r="L29" s="378"/>
      <c r="M29" s="377">
        <f t="shared" ref="M29" si="1">SUM(M26:P28)</f>
        <v>0</v>
      </c>
      <c r="N29" s="378"/>
      <c r="O29" s="378"/>
      <c r="P29" s="378"/>
      <c r="Q29" s="379"/>
      <c r="R29" s="380"/>
      <c r="S29" s="380"/>
      <c r="T29" s="380"/>
    </row>
    <row r="30" spans="1:20" ht="36.950000000000003" customHeight="1">
      <c r="A30" s="46" t="s">
        <v>63</v>
      </c>
      <c r="B30" s="64"/>
      <c r="C30" s="64"/>
      <c r="D30" s="64"/>
      <c r="E30" s="64"/>
      <c r="F30" s="64"/>
      <c r="G30" s="64"/>
      <c r="H30" s="64"/>
      <c r="I30" s="64"/>
      <c r="J30" s="64"/>
      <c r="K30" s="64"/>
      <c r="L30" s="64"/>
      <c r="M30" s="64"/>
      <c r="N30" s="64"/>
      <c r="O30" s="64"/>
      <c r="P30" s="64"/>
      <c r="Q30" s="64"/>
    </row>
    <row r="31" spans="1:20" ht="15.75" customHeight="1">
      <c r="B31" s="64"/>
      <c r="C31" s="64"/>
      <c r="D31" s="64"/>
      <c r="E31" s="64"/>
      <c r="F31" s="64"/>
      <c r="G31" s="64"/>
      <c r="H31" s="64"/>
      <c r="I31" s="64"/>
      <c r="J31" s="64"/>
      <c r="K31" s="64"/>
      <c r="L31" s="64"/>
      <c r="M31" s="64"/>
      <c r="N31" s="64"/>
      <c r="O31" s="64"/>
      <c r="P31" s="64"/>
      <c r="Q31" s="64"/>
    </row>
    <row r="32" spans="1:20" ht="15.75" customHeight="1"/>
  </sheetData>
  <mergeCells count="47">
    <mergeCell ref="A13:T13"/>
    <mergeCell ref="O1:T1"/>
    <mergeCell ref="N5:T5"/>
    <mergeCell ref="N6:T6"/>
    <mergeCell ref="A9:T9"/>
    <mergeCell ref="A12:T12"/>
    <mergeCell ref="A18:D18"/>
    <mergeCell ref="E18:H18"/>
    <mergeCell ref="I18:L18"/>
    <mergeCell ref="M18:T18"/>
    <mergeCell ref="A19:D19"/>
    <mergeCell ref="E19:H19"/>
    <mergeCell ref="I19:L19"/>
    <mergeCell ref="M19:T19"/>
    <mergeCell ref="A20:D20"/>
    <mergeCell ref="E20:H20"/>
    <mergeCell ref="I20:L20"/>
    <mergeCell ref="M20:T20"/>
    <mergeCell ref="A21:D21"/>
    <mergeCell ref="E21:H21"/>
    <mergeCell ref="I21:L21"/>
    <mergeCell ref="M21:T21"/>
    <mergeCell ref="A26:D26"/>
    <mergeCell ref="E26:H26"/>
    <mergeCell ref="I26:L26"/>
    <mergeCell ref="M26:P26"/>
    <mergeCell ref="Q26:T26"/>
    <mergeCell ref="A25:D25"/>
    <mergeCell ref="E25:H25"/>
    <mergeCell ref="I25:L25"/>
    <mergeCell ref="M25:P25"/>
    <mergeCell ref="Q25:T25"/>
    <mergeCell ref="A28:D28"/>
    <mergeCell ref="E28:H28"/>
    <mergeCell ref="I28:L28"/>
    <mergeCell ref="M28:P28"/>
    <mergeCell ref="Q28:T28"/>
    <mergeCell ref="A27:D27"/>
    <mergeCell ref="E27:H27"/>
    <mergeCell ref="I27:L27"/>
    <mergeCell ref="M27:P27"/>
    <mergeCell ref="Q27:T27"/>
    <mergeCell ref="A29:D29"/>
    <mergeCell ref="E29:H29"/>
    <mergeCell ref="I29:L29"/>
    <mergeCell ref="M29:P29"/>
    <mergeCell ref="Q29:T29"/>
  </mergeCells>
  <phoneticPr fontId="4"/>
  <pageMargins left="0.55118110236220474" right="0.55118110236220474" top="0.59055118110236227" bottom="0.59055118110236227" header="0.51181102362204722" footer="0.51181102362204722"/>
  <pageSetup paperSize="9" scale="8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B7EFD-31D9-4520-A9D1-F807B03B96EC}">
  <dimension ref="B1:I40"/>
  <sheetViews>
    <sheetView view="pageBreakPreview" topLeftCell="A22" zoomScale="115" zoomScaleNormal="100" zoomScaleSheetLayoutView="115" workbookViewId="0">
      <selection activeCell="B14" sqref="B14"/>
    </sheetView>
  </sheetViews>
  <sheetFormatPr defaultRowHeight="18.75"/>
  <cols>
    <col min="1" max="1" width="3" customWidth="1"/>
    <col min="2" max="9" width="10" customWidth="1"/>
    <col min="11" max="11" width="9" customWidth="1"/>
  </cols>
  <sheetData>
    <row r="1" spans="2:9">
      <c r="B1" s="64" t="s">
        <v>104</v>
      </c>
    </row>
    <row r="2" spans="2:9">
      <c r="B2" s="55"/>
    </row>
    <row r="3" spans="2:9">
      <c r="E3" s="416" t="s">
        <v>105</v>
      </c>
      <c r="F3" s="416"/>
    </row>
    <row r="4" spans="2:9">
      <c r="I4" s="65" t="s">
        <v>106</v>
      </c>
    </row>
    <row r="6" spans="2:9">
      <c r="B6" s="66" t="s">
        <v>107</v>
      </c>
    </row>
    <row r="8" spans="2:9">
      <c r="F8" s="60" t="s">
        <v>159</v>
      </c>
      <c r="G8" s="267"/>
      <c r="H8" s="267"/>
      <c r="I8" s="267"/>
    </row>
    <row r="9" spans="2:9">
      <c r="B9" s="55"/>
      <c r="F9" s="60" t="s">
        <v>160</v>
      </c>
      <c r="G9" s="267"/>
      <c r="H9" s="267"/>
      <c r="I9" s="267"/>
    </row>
    <row r="10" spans="2:9">
      <c r="B10" s="55"/>
      <c r="F10" s="60" t="s">
        <v>108</v>
      </c>
      <c r="G10" s="267"/>
      <c r="H10" s="267"/>
      <c r="I10" s="267"/>
    </row>
    <row r="11" spans="2:9">
      <c r="B11" s="91"/>
      <c r="F11" s="60"/>
      <c r="G11" s="103"/>
      <c r="H11" s="103"/>
      <c r="I11" s="103"/>
    </row>
    <row r="13" spans="2:9">
      <c r="B13" s="64" t="s">
        <v>183</v>
      </c>
    </row>
    <row r="14" spans="2:9">
      <c r="B14" s="2" t="s">
        <v>112</v>
      </c>
      <c r="C14" s="55"/>
    </row>
    <row r="15" spans="2:9" ht="15.75" customHeight="1"/>
    <row r="16" spans="2:9" ht="19.5" customHeight="1">
      <c r="E16" s="417" t="s">
        <v>109</v>
      </c>
      <c r="F16" s="417"/>
    </row>
    <row r="17" spans="2:9" ht="15.75" customHeight="1">
      <c r="E17" s="67"/>
      <c r="F17" s="67"/>
    </row>
    <row r="18" spans="2:9">
      <c r="B18" s="144" t="s">
        <v>110</v>
      </c>
      <c r="C18" s="144"/>
      <c r="D18" s="144"/>
      <c r="E18" s="144"/>
      <c r="F18" s="144"/>
      <c r="G18" s="144"/>
      <c r="H18" s="144"/>
      <c r="I18" s="144"/>
    </row>
    <row r="19" spans="2:9">
      <c r="B19" s="144" t="s">
        <v>114</v>
      </c>
      <c r="C19" s="144"/>
      <c r="D19" s="144"/>
      <c r="E19" s="144"/>
      <c r="F19" s="144"/>
      <c r="G19" s="144"/>
      <c r="H19" s="144"/>
      <c r="I19" s="144"/>
    </row>
    <row r="20" spans="2:9">
      <c r="B20" s="144" t="s">
        <v>115</v>
      </c>
      <c r="C20" s="144"/>
      <c r="D20" s="144"/>
      <c r="E20" s="144"/>
      <c r="F20" s="144"/>
      <c r="G20" s="144"/>
      <c r="H20" s="144"/>
      <c r="I20" s="144"/>
    </row>
    <row r="21" spans="2:9">
      <c r="B21" s="95"/>
      <c r="C21" s="95"/>
      <c r="D21" s="95"/>
      <c r="E21" s="95"/>
      <c r="F21" s="95"/>
      <c r="G21" s="95"/>
      <c r="H21" s="95"/>
      <c r="I21" s="95"/>
    </row>
    <row r="22" spans="2:9">
      <c r="B22" s="144" t="s">
        <v>170</v>
      </c>
      <c r="C22" s="144"/>
      <c r="D22" s="144"/>
      <c r="E22" s="144"/>
      <c r="F22" s="144"/>
      <c r="G22" s="144"/>
      <c r="H22" s="144"/>
      <c r="I22" s="144"/>
    </row>
    <row r="23" spans="2:9">
      <c r="B23" s="144" t="s">
        <v>169</v>
      </c>
      <c r="C23" s="144"/>
      <c r="D23" s="144"/>
      <c r="E23" s="144"/>
      <c r="F23" s="144"/>
      <c r="G23" s="144"/>
      <c r="H23" s="144"/>
      <c r="I23" s="144"/>
    </row>
    <row r="24" spans="2:9">
      <c r="B24" s="144" t="s">
        <v>113</v>
      </c>
      <c r="C24" s="144"/>
      <c r="D24" s="144"/>
      <c r="E24" s="144"/>
      <c r="F24" s="144"/>
      <c r="G24" s="144"/>
      <c r="H24" s="144"/>
      <c r="I24" s="144"/>
    </row>
    <row r="25" spans="2:9">
      <c r="B25" s="95"/>
      <c r="C25" s="104"/>
      <c r="D25" s="104"/>
      <c r="E25" s="104"/>
      <c r="F25" s="104"/>
      <c r="G25" s="104"/>
      <c r="H25" s="104"/>
      <c r="I25" s="104"/>
    </row>
    <row r="26" spans="2:9">
      <c r="B26" s="418" t="s">
        <v>171</v>
      </c>
      <c r="C26" s="418"/>
      <c r="D26" s="418"/>
      <c r="E26" s="418"/>
      <c r="F26" s="418"/>
      <c r="G26" s="418"/>
      <c r="H26" s="418"/>
      <c r="I26" s="418"/>
    </row>
    <row r="27" spans="2:9">
      <c r="B27" s="418" t="s">
        <v>172</v>
      </c>
      <c r="C27" s="418"/>
      <c r="D27" s="418"/>
      <c r="E27" s="418"/>
      <c r="F27" s="418"/>
      <c r="G27" s="418"/>
      <c r="H27" s="418"/>
      <c r="I27" s="418"/>
    </row>
    <row r="28" spans="2:9">
      <c r="B28" s="64" t="s">
        <v>173</v>
      </c>
      <c r="C28" s="64"/>
      <c r="D28" s="64"/>
      <c r="E28" s="64"/>
      <c r="F28" s="64"/>
      <c r="G28" s="64"/>
      <c r="H28" s="64"/>
      <c r="I28" s="64"/>
    </row>
    <row r="29" spans="2:9">
      <c r="B29" s="43"/>
      <c r="C29" s="43"/>
      <c r="D29" s="43"/>
      <c r="E29" s="43"/>
      <c r="F29" s="43"/>
      <c r="G29" s="43"/>
      <c r="H29" s="43"/>
      <c r="I29" s="43"/>
    </row>
    <row r="30" spans="2:9">
      <c r="B30" s="418" t="s">
        <v>174</v>
      </c>
      <c r="C30" s="418"/>
      <c r="D30" s="418"/>
      <c r="E30" s="418"/>
      <c r="F30" s="418"/>
      <c r="G30" s="418"/>
      <c r="H30" s="418"/>
      <c r="I30" s="418"/>
    </row>
    <row r="31" spans="2:9">
      <c r="B31" s="419" t="s">
        <v>175</v>
      </c>
      <c r="C31" s="419"/>
      <c r="D31" s="419"/>
      <c r="E31" s="419"/>
      <c r="F31" s="419"/>
      <c r="G31" s="419"/>
      <c r="H31" s="419"/>
      <c r="I31" s="419"/>
    </row>
    <row r="32" spans="2:9">
      <c r="B32" s="43"/>
      <c r="C32" s="43"/>
      <c r="D32" s="43"/>
      <c r="E32" s="43"/>
      <c r="F32" s="43"/>
      <c r="G32" s="43"/>
      <c r="H32" s="43"/>
      <c r="I32" s="43"/>
    </row>
    <row r="33" spans="2:9">
      <c r="B33" s="418" t="s">
        <v>176</v>
      </c>
      <c r="C33" s="418"/>
      <c r="D33" s="418"/>
      <c r="E33" s="418"/>
      <c r="F33" s="418"/>
      <c r="G33" s="418"/>
      <c r="H33" s="418"/>
      <c r="I33" s="418"/>
    </row>
    <row r="34" spans="2:9">
      <c r="B34" s="418" t="s">
        <v>177</v>
      </c>
      <c r="C34" s="418"/>
      <c r="D34" s="418"/>
      <c r="E34" s="418"/>
      <c r="F34" s="418"/>
      <c r="G34" s="418"/>
      <c r="H34" s="418"/>
      <c r="I34" s="418"/>
    </row>
    <row r="35" spans="2:9">
      <c r="B35" s="64"/>
      <c r="C35" s="43"/>
      <c r="D35" s="43"/>
      <c r="E35" s="43"/>
      <c r="F35" s="43"/>
      <c r="G35" s="43"/>
      <c r="H35" s="43"/>
      <c r="I35" s="43"/>
    </row>
    <row r="36" spans="2:9">
      <c r="B36" s="418" t="s">
        <v>161</v>
      </c>
      <c r="C36" s="418"/>
      <c r="D36" s="418"/>
      <c r="E36" s="418"/>
      <c r="F36" s="418"/>
      <c r="G36" s="418"/>
      <c r="H36" s="418"/>
      <c r="I36" s="418"/>
    </row>
    <row r="37" spans="2:9">
      <c r="B37" s="418" t="s">
        <v>178</v>
      </c>
      <c r="C37" s="418"/>
      <c r="D37" s="418"/>
      <c r="E37" s="418"/>
      <c r="F37" s="418"/>
      <c r="G37" s="418"/>
      <c r="H37" s="418"/>
      <c r="I37" s="418"/>
    </row>
    <row r="38" spans="2:9">
      <c r="B38" s="43"/>
      <c r="C38" s="43"/>
      <c r="D38" s="43"/>
      <c r="E38" s="43"/>
      <c r="F38" s="43"/>
      <c r="G38" s="43"/>
      <c r="H38" s="43"/>
      <c r="I38" s="43"/>
    </row>
    <row r="39" spans="2:9">
      <c r="B39" s="418" t="s">
        <v>111</v>
      </c>
      <c r="C39" s="418"/>
      <c r="D39" s="418"/>
      <c r="E39" s="418"/>
      <c r="F39" s="418"/>
      <c r="G39" s="418"/>
      <c r="H39" s="418"/>
      <c r="I39" s="418"/>
    </row>
    <row r="40" spans="2:9">
      <c r="B40" s="43"/>
      <c r="C40" s="43"/>
      <c r="D40" s="43"/>
      <c r="E40" s="43"/>
      <c r="F40" s="43"/>
      <c r="G40" s="43"/>
      <c r="H40" s="43"/>
      <c r="I40" s="43"/>
    </row>
  </sheetData>
  <mergeCells count="20">
    <mergeCell ref="B39:I39"/>
    <mergeCell ref="B18:I18"/>
    <mergeCell ref="B19:I19"/>
    <mergeCell ref="B20:I20"/>
    <mergeCell ref="B37:I37"/>
    <mergeCell ref="B26:I26"/>
    <mergeCell ref="B33:I33"/>
    <mergeCell ref="B23:I23"/>
    <mergeCell ref="B24:I24"/>
    <mergeCell ref="B27:I27"/>
    <mergeCell ref="B31:I31"/>
    <mergeCell ref="B22:I22"/>
    <mergeCell ref="B30:I30"/>
    <mergeCell ref="B34:I34"/>
    <mergeCell ref="B36:I36"/>
    <mergeCell ref="E3:F3"/>
    <mergeCell ref="E16:F16"/>
    <mergeCell ref="G10:I10"/>
    <mergeCell ref="G9:I9"/>
    <mergeCell ref="G8:I8"/>
  </mergeCells>
  <phoneticPr fontId="4"/>
  <printOptions horizontalCentered="1"/>
  <pageMargins left="0.70866141732283472" right="0.70866141732283472" top="0.74803149606299213" bottom="0.74803149606299213" header="0.31496062992125984" footer="0.31496062992125984"/>
  <pageSetup paperSize="9" scale="9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42B71-3F51-4F69-B186-02E5F8E86AAC}">
  <dimension ref="A1:N48"/>
  <sheetViews>
    <sheetView showZeros="0" view="pageBreakPreview" topLeftCell="A4" zoomScale="85" zoomScaleNormal="100" zoomScaleSheetLayoutView="85" workbookViewId="0">
      <selection activeCell="Q13" sqref="Q13"/>
    </sheetView>
  </sheetViews>
  <sheetFormatPr defaultRowHeight="13.5"/>
  <cols>
    <col min="1" max="1" width="15.75" style="2" customWidth="1"/>
    <col min="2" max="2" width="5.125" style="2" customWidth="1"/>
    <col min="3" max="3" width="2.875" style="2" customWidth="1"/>
    <col min="4" max="15" width="5.125" style="2" customWidth="1"/>
    <col min="16" max="16384" width="9" style="2"/>
  </cols>
  <sheetData>
    <row r="1" spans="1:14" ht="24.95" customHeight="1"/>
    <row r="2" spans="1:14" ht="24.95" customHeight="1">
      <c r="J2" s="428" t="s">
        <v>188</v>
      </c>
      <c r="K2" s="428"/>
      <c r="L2" s="428"/>
      <c r="M2" s="428"/>
      <c r="N2" s="428"/>
    </row>
    <row r="3" spans="1:14" ht="24.95" customHeight="1"/>
    <row r="4" spans="1:14" ht="24.95" customHeight="1"/>
    <row r="5" spans="1:14" ht="49.5" customHeight="1">
      <c r="A5" s="429" t="s">
        <v>149</v>
      </c>
      <c r="B5" s="429"/>
      <c r="C5" s="429"/>
      <c r="D5" s="429"/>
      <c r="E5" s="429"/>
      <c r="F5" s="429"/>
      <c r="G5" s="429"/>
      <c r="H5" s="429"/>
      <c r="I5" s="429"/>
      <c r="J5" s="429"/>
      <c r="K5" s="429"/>
      <c r="L5" s="429"/>
      <c r="M5" s="429"/>
      <c r="N5" s="429"/>
    </row>
    <row r="6" spans="1:14" ht="18" customHeight="1">
      <c r="A6" s="88"/>
      <c r="B6" s="88"/>
    </row>
    <row r="7" spans="1:14" ht="18" customHeight="1">
      <c r="A7" s="88"/>
      <c r="B7" s="88"/>
    </row>
    <row r="8" spans="1:14" ht="22.5" customHeight="1">
      <c r="A8" s="430" t="s">
        <v>156</v>
      </c>
      <c r="B8" s="430"/>
      <c r="C8" s="430"/>
      <c r="D8" s="430"/>
      <c r="E8" s="430"/>
      <c r="F8" s="430"/>
      <c r="G8" s="430"/>
      <c r="H8" s="430"/>
      <c r="I8" s="430"/>
      <c r="J8" s="430"/>
      <c r="K8" s="430"/>
      <c r="L8" s="430"/>
      <c r="M8" s="430"/>
      <c r="N8" s="430"/>
    </row>
    <row r="9" spans="1:14" ht="22.5" customHeight="1">
      <c r="A9" s="430" t="s">
        <v>150</v>
      </c>
      <c r="B9" s="430"/>
      <c r="C9" s="430"/>
      <c r="D9" s="430"/>
      <c r="E9" s="430"/>
      <c r="F9" s="430"/>
      <c r="G9" s="430"/>
      <c r="H9" s="430"/>
      <c r="I9" s="430"/>
      <c r="J9" s="430"/>
      <c r="K9" s="430"/>
      <c r="L9" s="430"/>
      <c r="M9" s="430"/>
      <c r="N9" s="430"/>
    </row>
    <row r="10" spans="1:14" ht="22.5" customHeight="1">
      <c r="A10" s="430" t="s">
        <v>151</v>
      </c>
      <c r="B10" s="430"/>
      <c r="C10" s="430"/>
      <c r="D10" s="430"/>
      <c r="E10" s="430"/>
      <c r="F10" s="430"/>
      <c r="G10" s="430"/>
      <c r="H10" s="430"/>
      <c r="I10" s="430"/>
      <c r="J10" s="430"/>
      <c r="K10" s="430"/>
      <c r="L10" s="430"/>
      <c r="M10" s="430"/>
      <c r="N10" s="430"/>
    </row>
    <row r="11" spans="1:14" ht="24.95" customHeight="1">
      <c r="A11" s="59"/>
      <c r="B11" s="59"/>
    </row>
    <row r="12" spans="1:14" ht="33.75" customHeight="1">
      <c r="A12" s="96" t="s">
        <v>184</v>
      </c>
      <c r="B12" s="425">
        <f>様式1号!E10</f>
        <v>0</v>
      </c>
      <c r="C12" s="426"/>
      <c r="D12" s="426"/>
      <c r="E12" s="426"/>
      <c r="F12" s="426"/>
      <c r="G12" s="426"/>
      <c r="H12" s="426"/>
      <c r="I12" s="426"/>
      <c r="J12" s="426"/>
      <c r="K12" s="426"/>
      <c r="L12" s="426"/>
      <c r="M12" s="426"/>
      <c r="N12" s="427"/>
    </row>
    <row r="13" spans="1:14" ht="33.75" customHeight="1">
      <c r="A13" s="94" t="s">
        <v>8</v>
      </c>
      <c r="B13" s="420">
        <f>様式1号!U12</f>
        <v>0</v>
      </c>
      <c r="C13" s="421"/>
      <c r="D13" s="421"/>
      <c r="E13" s="421"/>
      <c r="F13" s="421"/>
      <c r="G13" s="421"/>
      <c r="H13" s="421"/>
      <c r="I13" s="421"/>
      <c r="J13" s="421"/>
      <c r="K13" s="421"/>
      <c r="L13" s="421"/>
      <c r="M13" s="421"/>
      <c r="N13" s="422"/>
    </row>
    <row r="14" spans="1:14" ht="33.75" customHeight="1">
      <c r="A14" s="94" t="s">
        <v>185</v>
      </c>
      <c r="B14" s="420">
        <f>様式1号!E13</f>
        <v>0</v>
      </c>
      <c r="C14" s="421"/>
      <c r="D14" s="421"/>
      <c r="E14" s="421"/>
      <c r="F14" s="421"/>
      <c r="G14" s="421"/>
      <c r="H14" s="421"/>
      <c r="I14" s="421"/>
      <c r="J14" s="421"/>
      <c r="K14" s="421"/>
      <c r="L14" s="421"/>
      <c r="M14" s="421"/>
      <c r="N14" s="422"/>
    </row>
    <row r="15" spans="1:14" ht="33.75" customHeight="1">
      <c r="A15" s="423" t="s">
        <v>152</v>
      </c>
      <c r="B15" s="93" t="s">
        <v>11</v>
      </c>
      <c r="C15" s="421">
        <f>様式1号!F15</f>
        <v>0</v>
      </c>
      <c r="D15" s="421"/>
      <c r="E15" s="421"/>
      <c r="F15" s="421"/>
      <c r="G15" s="421"/>
      <c r="H15" s="421"/>
      <c r="I15" s="421"/>
      <c r="J15" s="421"/>
      <c r="K15" s="421"/>
      <c r="L15" s="421"/>
      <c r="M15" s="421"/>
      <c r="N15" s="422"/>
    </row>
    <row r="16" spans="1:14" ht="33.75" customHeight="1">
      <c r="A16" s="424"/>
      <c r="B16" s="92"/>
      <c r="C16" s="421">
        <f>様式1号!E16</f>
        <v>0</v>
      </c>
      <c r="D16" s="421"/>
      <c r="E16" s="421"/>
      <c r="F16" s="421"/>
      <c r="G16" s="421"/>
      <c r="H16" s="421"/>
      <c r="I16" s="421"/>
      <c r="J16" s="421"/>
      <c r="K16" s="421"/>
      <c r="L16" s="421"/>
      <c r="M16" s="421"/>
      <c r="N16" s="422"/>
    </row>
    <row r="17" spans="1:14" ht="33.75" customHeight="1">
      <c r="A17" s="94" t="s">
        <v>154</v>
      </c>
      <c r="B17" s="420">
        <f>様式1号!T40</f>
        <v>0</v>
      </c>
      <c r="C17" s="421"/>
      <c r="D17" s="421"/>
      <c r="E17" s="421"/>
      <c r="F17" s="421"/>
      <c r="G17" s="421"/>
      <c r="H17" s="421"/>
      <c r="I17" s="421"/>
      <c r="J17" s="421"/>
      <c r="K17" s="421"/>
      <c r="L17" s="421"/>
      <c r="M17" s="421"/>
      <c r="N17" s="422"/>
    </row>
    <row r="18" spans="1:14" ht="19.5" customHeight="1"/>
    <row r="19" spans="1:14" ht="19.5" customHeight="1">
      <c r="A19" s="59" t="s">
        <v>155</v>
      </c>
    </row>
    <row r="20" spans="1:14" ht="22.5" customHeight="1"/>
    <row r="21" spans="1:14" ht="22.5" customHeight="1"/>
    <row r="22" spans="1:14" ht="22.5" customHeight="1"/>
    <row r="23" spans="1:14" ht="24.95" customHeight="1"/>
    <row r="24" spans="1:14" ht="24.95" customHeight="1"/>
    <row r="25" spans="1:14" ht="24.95" customHeight="1"/>
    <row r="26" spans="1:14" ht="24.95" customHeight="1"/>
    <row r="27" spans="1:14" ht="24.95" customHeight="1"/>
    <row r="28" spans="1:14" ht="24.95" customHeight="1"/>
    <row r="29" spans="1:14" ht="24.95" customHeight="1"/>
    <row r="30" spans="1:14" ht="24.95" customHeight="1"/>
    <row r="31" spans="1:14" ht="24.95" customHeight="1"/>
    <row r="32" spans="1:14" ht="24.95" customHeight="1"/>
    <row r="33" ht="24.95" customHeight="1"/>
    <row r="34" ht="24.95" customHeight="1"/>
    <row r="35" ht="24.95" customHeight="1"/>
    <row r="36" ht="24.95" customHeight="1"/>
    <row r="37" ht="24.95" customHeight="1"/>
    <row r="38" ht="24.95" customHeight="1"/>
    <row r="39" ht="24.95" customHeight="1"/>
    <row r="40" ht="24.95" customHeight="1"/>
    <row r="41" ht="24.95" customHeight="1"/>
    <row r="42" ht="24.95" customHeight="1"/>
    <row r="43" ht="24.95" customHeight="1"/>
    <row r="44" ht="24.95" customHeight="1"/>
    <row r="45" ht="24.95" customHeight="1"/>
    <row r="46" ht="24.95" customHeight="1"/>
    <row r="47" ht="24.95" customHeight="1"/>
    <row r="48" ht="24.95" customHeight="1"/>
  </sheetData>
  <mergeCells count="12">
    <mergeCell ref="B12:N12"/>
    <mergeCell ref="J2:N2"/>
    <mergeCell ref="A5:N5"/>
    <mergeCell ref="A8:N8"/>
    <mergeCell ref="A9:N9"/>
    <mergeCell ref="A10:N10"/>
    <mergeCell ref="B13:N13"/>
    <mergeCell ref="B14:N14"/>
    <mergeCell ref="B17:N17"/>
    <mergeCell ref="A15:A16"/>
    <mergeCell ref="C15:N15"/>
    <mergeCell ref="C16:N16"/>
  </mergeCells>
  <phoneticPr fontId="4"/>
  <printOptions horizontalCentered="1"/>
  <pageMargins left="0.70866141732283472" right="0.70866141732283472" top="1.1417322834645669"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様式1号</vt:lpstr>
      <vt:lpstr>様式２号の１</vt:lpstr>
      <vt:lpstr>様式２号の２</vt:lpstr>
      <vt:lpstr>様式２号の３</vt:lpstr>
      <vt:lpstr>様式第３号入力補助様式</vt:lpstr>
      <vt:lpstr>様式第３号 </vt:lpstr>
      <vt:lpstr>様式第４号</vt:lpstr>
      <vt:lpstr>税情報確認同意書</vt:lpstr>
      <vt:lpstr>様式２号の１!_Hlk192845302</vt:lpstr>
      <vt:lpstr>様式1号!Print_Area</vt:lpstr>
      <vt:lpstr>様式２号の１!Print_Area</vt:lpstr>
      <vt:lpstr>様式２号の２!Print_Area</vt:lpstr>
      <vt:lpstr>様式２号の３!Print_Area</vt:lpstr>
      <vt:lpstr>'様式第３号 '!Print_Area</vt:lpstr>
      <vt:lpstr>様式第３号入力補助様式!Print_Area</vt:lpstr>
      <vt:lpstr>様式第４号!Print_Area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純香</dc:creator>
  <cp:lastModifiedBy>高橋 純香</cp:lastModifiedBy>
  <cp:lastPrinted>2025-03-28T01:13:32Z</cp:lastPrinted>
  <dcterms:created xsi:type="dcterms:W3CDTF">2025-03-21T05:51:59Z</dcterms:created>
  <dcterms:modified xsi:type="dcterms:W3CDTF">2025-04-16T06:58:17Z</dcterms:modified>
</cp:coreProperties>
</file>