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1_農業政策係\B 人・農地プラン\※人農地プラン、協力金（R7）\地域計画\地域計画変更\R7.10月公告 第３回地域計画変更、農振除外、担う者追加\意見募集\"/>
    </mc:Choice>
  </mc:AlternateContent>
  <xr:revisionPtr revIDLastSave="0" documentId="13_ncr:1_{C2785217-4D2B-44BA-B356-4783F7878D8E}" xr6:coauthVersionLast="47" xr6:coauthVersionMax="47" xr10:uidLastSave="{00000000-0000-0000-0000-000000000000}"/>
  <bookViews>
    <workbookView xWindow="-108" yWindow="-108" windowWidth="23256" windowHeight="12456" xr2:uid="{6E6E945D-D998-43F9-AFD2-B929B683B869}"/>
  </bookViews>
  <sheets>
    <sheet name="農振除外・農地転用相談案件 " sheetId="8" r:id="rId1"/>
    <sheet name="Sheet1"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B19" i="8" s="1"/>
  <c r="B20" i="8" s="1"/>
  <c r="B21" i="8" s="1"/>
  <c r="B22" i="8" s="1"/>
  <c r="B23" i="8" s="1"/>
  <c r="B28" i="8" s="1"/>
  <c r="B31" i="8" s="1"/>
  <c r="B32" i="8" s="1"/>
  <c r="B33" i="8" s="1"/>
  <c r="B34" i="8" s="1"/>
  <c r="B35" i="8" s="1"/>
  <c r="B36" i="8" s="1"/>
  <c r="F9" i="8"/>
</calcChain>
</file>

<file path=xl/sharedStrings.xml><?xml version="1.0" encoding="utf-8"?>
<sst xmlns="http://schemas.openxmlformats.org/spreadsheetml/2006/main" count="159" uniqueCount="75">
  <si>
    <t>字名</t>
    <rPh sb="0" eb="2">
      <t>アザメイ</t>
    </rPh>
    <phoneticPr fontId="1"/>
  </si>
  <si>
    <t>地番</t>
    <rPh sb="0" eb="2">
      <t>チバン</t>
    </rPh>
    <phoneticPr fontId="1"/>
  </si>
  <si>
    <t>面積：㎡</t>
    <rPh sb="0" eb="2">
      <t>メンセキ</t>
    </rPh>
    <phoneticPr fontId="1"/>
  </si>
  <si>
    <t>地域計画の達成への影響</t>
    <rPh sb="0" eb="2">
      <t>チイキ</t>
    </rPh>
    <rPh sb="2" eb="4">
      <t>ケイカク</t>
    </rPh>
    <rPh sb="5" eb="7">
      <t>タッセイ</t>
    </rPh>
    <rPh sb="9" eb="11">
      <t>エイキョウ</t>
    </rPh>
    <phoneticPr fontId="1"/>
  </si>
  <si>
    <t>効率的かつ総合的な農業上の利用への影響</t>
    <rPh sb="0" eb="2">
      <t>コウリツ</t>
    </rPh>
    <rPh sb="2" eb="3">
      <t>テキ</t>
    </rPh>
    <rPh sb="5" eb="7">
      <t>ソウゴウ</t>
    </rPh>
    <rPh sb="7" eb="8">
      <t>テキ</t>
    </rPh>
    <rPh sb="9" eb="11">
      <t>ノウギョウ</t>
    </rPh>
    <rPh sb="11" eb="12">
      <t>ジョウ</t>
    </rPh>
    <rPh sb="13" eb="15">
      <t>リヨウ</t>
    </rPh>
    <rPh sb="17" eb="19">
      <t>エイキョウ</t>
    </rPh>
    <phoneticPr fontId="1"/>
  </si>
  <si>
    <t>・影響なし</t>
    <rPh sb="1" eb="3">
      <t>エイキョウ</t>
    </rPh>
    <phoneticPr fontId="1"/>
  </si>
  <si>
    <t>田</t>
    <rPh sb="0" eb="1">
      <t>タ</t>
    </rPh>
    <phoneticPr fontId="1"/>
  </si>
  <si>
    <t>平鹿</t>
    <rPh sb="0" eb="2">
      <t>ヒラカ</t>
    </rPh>
    <phoneticPr fontId="1"/>
  </si>
  <si>
    <t>農振農用地除外、農地転用手続きと地域計画変更の関係</t>
    <rPh sb="0" eb="2">
      <t>ノウシン</t>
    </rPh>
    <rPh sb="2" eb="5">
      <t>ノウヨウチ</t>
    </rPh>
    <rPh sb="5" eb="7">
      <t>ジョガイ</t>
    </rPh>
    <rPh sb="8" eb="10">
      <t>ノウチ</t>
    </rPh>
    <rPh sb="10" eb="12">
      <t>テンヨウ</t>
    </rPh>
    <rPh sb="12" eb="14">
      <t>テツヅ</t>
    </rPh>
    <rPh sb="16" eb="18">
      <t>チイキ</t>
    </rPh>
    <rPh sb="18" eb="20">
      <t>ケイカク</t>
    </rPh>
    <rPh sb="20" eb="22">
      <t>ヘンコウ</t>
    </rPh>
    <rPh sb="23" eb="25">
      <t>カンケイ</t>
    </rPh>
    <phoneticPr fontId="1"/>
  </si>
  <si>
    <t>・地域計画区域内の農用地である。</t>
    <rPh sb="1" eb="3">
      <t>チイキ</t>
    </rPh>
    <phoneticPr fontId="1"/>
  </si>
  <si>
    <t>・事業施設用地に隣接し農用地の外縁であり、農用地の外縁利用への影響はない。</t>
    <rPh sb="1" eb="3">
      <t>ジギョウ</t>
    </rPh>
    <rPh sb="3" eb="5">
      <t>シセツ</t>
    </rPh>
    <rPh sb="5" eb="7">
      <t>ヨウチ</t>
    </rPh>
    <rPh sb="8" eb="10">
      <t>リンセツ</t>
    </rPh>
    <rPh sb="11" eb="14">
      <t>ノウヨウチ</t>
    </rPh>
    <rPh sb="15" eb="17">
      <t>ガイエン</t>
    </rPh>
    <rPh sb="21" eb="24">
      <t>ノウヨウチ</t>
    </rPh>
    <rPh sb="25" eb="27">
      <t>ガイエン</t>
    </rPh>
    <rPh sb="27" eb="29">
      <t>リヨウ</t>
    </rPh>
    <rPh sb="31" eb="33">
      <t>エイキョウ</t>
    </rPh>
    <phoneticPr fontId="1"/>
  </si>
  <si>
    <t>上鶴田</t>
    <rPh sb="0" eb="1">
      <t>カミ</t>
    </rPh>
    <rPh sb="1" eb="3">
      <t>ツルタ</t>
    </rPh>
    <phoneticPr fontId="1"/>
  </si>
  <si>
    <t>大森</t>
    <rPh sb="0" eb="2">
      <t>オオモリ</t>
    </rPh>
    <phoneticPr fontId="1"/>
  </si>
  <si>
    <t>横手</t>
    <rPh sb="0" eb="2">
      <t>ヨコテ</t>
    </rPh>
    <phoneticPr fontId="1"/>
  </si>
  <si>
    <t>十文字</t>
    <rPh sb="0" eb="3">
      <t>ジュウモンジ</t>
    </rPh>
    <phoneticPr fontId="1"/>
  </si>
  <si>
    <t>計</t>
    <rPh sb="0" eb="1">
      <t>ケイ</t>
    </rPh>
    <phoneticPr fontId="1"/>
  </si>
  <si>
    <t>増田</t>
    <rPh sb="0" eb="2">
      <t>マスダ</t>
    </rPh>
    <phoneticPr fontId="1"/>
  </si>
  <si>
    <t>番号</t>
    <rPh sb="0" eb="2">
      <t>バンゴウ</t>
    </rPh>
    <phoneticPr fontId="1"/>
  </si>
  <si>
    <t>野中</t>
    <rPh sb="0" eb="2">
      <t>ノナカ</t>
    </rPh>
    <phoneticPr fontId="1"/>
  </si>
  <si>
    <t>畑</t>
    <rPh sb="0" eb="1">
      <t>ハタケ</t>
    </rPh>
    <phoneticPr fontId="1"/>
  </si>
  <si>
    <t>別紙　１</t>
    <rPh sb="0" eb="2">
      <t>ベッシ</t>
    </rPh>
    <phoneticPr fontId="1"/>
  </si>
  <si>
    <t>地域計画変更の理由</t>
    <rPh sb="0" eb="2">
      <t>チイキ</t>
    </rPh>
    <rPh sb="2" eb="4">
      <t>ケイカク</t>
    </rPh>
    <rPh sb="4" eb="6">
      <t>ヘンコウ</t>
    </rPh>
    <rPh sb="7" eb="9">
      <t>リユウ</t>
    </rPh>
    <phoneticPr fontId="1"/>
  </si>
  <si>
    <t>現行地域計画との関係</t>
    <rPh sb="0" eb="2">
      <t>ゲンコウ</t>
    </rPh>
    <rPh sb="2" eb="4">
      <t>チイキ</t>
    </rPh>
    <rPh sb="4" eb="6">
      <t>ケイカク</t>
    </rPh>
    <rPh sb="8" eb="10">
      <t>カンケイ</t>
    </rPh>
    <phoneticPr fontId="1"/>
  </si>
  <si>
    <t>地域計画との関係</t>
    <rPh sb="0" eb="2">
      <t>チイキ</t>
    </rPh>
    <rPh sb="2" eb="4">
      <t>ケイカク</t>
    </rPh>
    <rPh sb="6" eb="8">
      <t>カンケイ</t>
    </rPh>
    <phoneticPr fontId="1"/>
  </si>
  <si>
    <t>農振農用地区域からの除外</t>
    <rPh sb="0" eb="2">
      <t>ノウシン</t>
    </rPh>
    <rPh sb="2" eb="5">
      <t>ノウヨウチ</t>
    </rPh>
    <rPh sb="5" eb="7">
      <t>クイキ</t>
    </rPh>
    <rPh sb="10" eb="12">
      <t>ジョガイ</t>
    </rPh>
    <phoneticPr fontId="1"/>
  </si>
  <si>
    <t>・農振農用地除外前に地域計画区域の農用地から除外変更する。</t>
    <phoneticPr fontId="1"/>
  </si>
  <si>
    <t>２．地域計画変更により地域計画の農業を担う者に追加掲載する者について</t>
    <rPh sb="2" eb="4">
      <t>チイキ</t>
    </rPh>
    <rPh sb="4" eb="6">
      <t>ケイカク</t>
    </rPh>
    <rPh sb="6" eb="8">
      <t>ヘンコウ</t>
    </rPh>
    <rPh sb="11" eb="13">
      <t>チイキ</t>
    </rPh>
    <rPh sb="13" eb="15">
      <t>ケイカク</t>
    </rPh>
    <rPh sb="16" eb="18">
      <t>ノウギョウ</t>
    </rPh>
    <rPh sb="19" eb="20">
      <t>ニナ</t>
    </rPh>
    <rPh sb="21" eb="22">
      <t>シャ</t>
    </rPh>
    <rPh sb="23" eb="25">
      <t>ツイカ</t>
    </rPh>
    <rPh sb="25" eb="27">
      <t>ケイサイ</t>
    </rPh>
    <rPh sb="29" eb="30">
      <t>シャ</t>
    </rPh>
    <phoneticPr fontId="1"/>
  </si>
  <si>
    <t>変更する地域計画名</t>
    <rPh sb="0" eb="2">
      <t>ヘンコウ</t>
    </rPh>
    <rPh sb="4" eb="6">
      <t>チイキ</t>
    </rPh>
    <rPh sb="6" eb="8">
      <t>ケイカク</t>
    </rPh>
    <rPh sb="8" eb="9">
      <t>メイ</t>
    </rPh>
    <phoneticPr fontId="1"/>
  </si>
  <si>
    <t>氏名</t>
    <rPh sb="0" eb="2">
      <t>シメイ</t>
    </rPh>
    <phoneticPr fontId="1"/>
  </si>
  <si>
    <t>現状</t>
    <rPh sb="0" eb="2">
      <t>ゲンジョウ</t>
    </rPh>
    <phoneticPr fontId="1"/>
  </si>
  <si>
    <t>経営作目等</t>
    <rPh sb="0" eb="2">
      <t>ケイエイ</t>
    </rPh>
    <rPh sb="2" eb="4">
      <t>サクモク</t>
    </rPh>
    <rPh sb="4" eb="5">
      <t>トウ</t>
    </rPh>
    <phoneticPr fontId="1"/>
  </si>
  <si>
    <t>経営面積</t>
    <rPh sb="0" eb="2">
      <t>ケイエイ</t>
    </rPh>
    <rPh sb="2" eb="4">
      <t>メンセキ</t>
    </rPh>
    <phoneticPr fontId="1"/>
  </si>
  <si>
    <t>水稲＋果樹</t>
    <rPh sb="0" eb="2">
      <t>スイトウ</t>
    </rPh>
    <rPh sb="3" eb="5">
      <t>カジュ</t>
    </rPh>
    <phoneticPr fontId="1"/>
  </si>
  <si>
    <t xml:space="preserve"> １．地域計画変更により地域計画区域から除外する農用地等一覧</t>
    <rPh sb="3" eb="5">
      <t>チイキ</t>
    </rPh>
    <rPh sb="5" eb="7">
      <t>ケイカク</t>
    </rPh>
    <rPh sb="7" eb="9">
      <t>ヘンコウ</t>
    </rPh>
    <rPh sb="12" eb="14">
      <t>チイキ</t>
    </rPh>
    <rPh sb="14" eb="18">
      <t>ケイカククイキ</t>
    </rPh>
    <rPh sb="20" eb="22">
      <t>ジョガイ</t>
    </rPh>
    <rPh sb="24" eb="27">
      <t>ノウヨウチ</t>
    </rPh>
    <rPh sb="27" eb="28">
      <t>トウ</t>
    </rPh>
    <rPh sb="28" eb="30">
      <t>イチラン</t>
    </rPh>
    <phoneticPr fontId="1"/>
  </si>
  <si>
    <t>35-7</t>
    <phoneticPr fontId="1"/>
  </si>
  <si>
    <t>・集落内の不整形の小規模な農地で利用への影響はなし</t>
    <rPh sb="1" eb="3">
      <t>シュウラク</t>
    </rPh>
    <rPh sb="3" eb="4">
      <t>ナイ</t>
    </rPh>
    <rPh sb="5" eb="8">
      <t>フセイケイ</t>
    </rPh>
    <rPh sb="9" eb="12">
      <t>ショウキボ</t>
    </rPh>
    <rPh sb="13" eb="15">
      <t>ノウチ</t>
    </rPh>
    <rPh sb="16" eb="18">
      <t>リヨウ</t>
    </rPh>
    <rPh sb="20" eb="22">
      <t>エイキョウ</t>
    </rPh>
    <phoneticPr fontId="1"/>
  </si>
  <si>
    <t>小田島　義一</t>
    <rPh sb="0" eb="3">
      <t>オダシマ</t>
    </rPh>
    <rPh sb="4" eb="6">
      <t>ギイチ</t>
    </rPh>
    <phoneticPr fontId="1"/>
  </si>
  <si>
    <t>籠谷　聡</t>
    <rPh sb="0" eb="1">
      <t>カゴ</t>
    </rPh>
    <rPh sb="1" eb="2">
      <t>ヤ</t>
    </rPh>
    <rPh sb="3" eb="4">
      <t>サトシ</t>
    </rPh>
    <phoneticPr fontId="1"/>
  </si>
  <si>
    <t>千田　誠治</t>
    <rPh sb="0" eb="2">
      <t>チダ</t>
    </rPh>
    <rPh sb="3" eb="5">
      <t>セイジ</t>
    </rPh>
    <phoneticPr fontId="1"/>
  </si>
  <si>
    <t>伊藤　浩一</t>
    <rPh sb="0" eb="2">
      <t>イトウ</t>
    </rPh>
    <rPh sb="3" eb="5">
      <t>コウイチ</t>
    </rPh>
    <phoneticPr fontId="1"/>
  </si>
  <si>
    <t>石川　亮</t>
    <rPh sb="0" eb="2">
      <t>イシカワ</t>
    </rPh>
    <rPh sb="3" eb="4">
      <t>リョウ</t>
    </rPh>
    <phoneticPr fontId="1"/>
  </si>
  <si>
    <t>佐々木　良平</t>
    <rPh sb="0" eb="3">
      <t>ササキ</t>
    </rPh>
    <rPh sb="4" eb="6">
      <t>リョウヘイ</t>
    </rPh>
    <phoneticPr fontId="1"/>
  </si>
  <si>
    <t>髙橋　久雄</t>
    <rPh sb="0" eb="2">
      <t>タカハシ</t>
    </rPh>
    <rPh sb="3" eb="5">
      <t>ヒサオ</t>
    </rPh>
    <phoneticPr fontId="1"/>
  </si>
  <si>
    <t>佐藤　祐紀</t>
    <rPh sb="0" eb="2">
      <t>サトウ</t>
    </rPh>
    <rPh sb="3" eb="4">
      <t>ユウ</t>
    </rPh>
    <rPh sb="4" eb="5">
      <t>キ</t>
    </rPh>
    <phoneticPr fontId="1"/>
  </si>
  <si>
    <t>成田　優</t>
    <rPh sb="0" eb="2">
      <t>ナリタ</t>
    </rPh>
    <rPh sb="3" eb="4">
      <t>ユウ</t>
    </rPh>
    <phoneticPr fontId="1"/>
  </si>
  <si>
    <t>柴田　浩司</t>
    <rPh sb="0" eb="2">
      <t>シバタ</t>
    </rPh>
    <rPh sb="3" eb="4">
      <t>ヒロシ</t>
    </rPh>
    <rPh sb="4" eb="5">
      <t>ツカサ</t>
    </rPh>
    <phoneticPr fontId="1"/>
  </si>
  <si>
    <t>菊地　隆保</t>
    <rPh sb="0" eb="2">
      <t>キクチ</t>
    </rPh>
    <rPh sb="3" eb="4">
      <t>タカ</t>
    </rPh>
    <rPh sb="4" eb="5">
      <t>ホ</t>
    </rPh>
    <phoneticPr fontId="1"/>
  </si>
  <si>
    <t>佐々木　仁</t>
    <rPh sb="0" eb="3">
      <t>ササキ</t>
    </rPh>
    <rPh sb="4" eb="5">
      <t>ジン</t>
    </rPh>
    <phoneticPr fontId="1"/>
  </si>
  <si>
    <t>菊地　宣篤</t>
    <rPh sb="0" eb="2">
      <t>キクチ</t>
    </rPh>
    <rPh sb="3" eb="4">
      <t>セン</t>
    </rPh>
    <rPh sb="4" eb="5">
      <t>アツシ</t>
    </rPh>
    <phoneticPr fontId="1"/>
  </si>
  <si>
    <t>竹澤　勇太</t>
    <rPh sb="0" eb="2">
      <t>タケサワ</t>
    </rPh>
    <rPh sb="3" eb="5">
      <t>ユウタ</t>
    </rPh>
    <phoneticPr fontId="1"/>
  </si>
  <si>
    <t>北嶋　春記</t>
    <rPh sb="0" eb="2">
      <t>キタジマ</t>
    </rPh>
    <rPh sb="3" eb="4">
      <t>ハル</t>
    </rPh>
    <rPh sb="4" eb="5">
      <t>キ</t>
    </rPh>
    <phoneticPr fontId="1"/>
  </si>
  <si>
    <t>武藤　清美（悟）</t>
    <rPh sb="0" eb="2">
      <t>ムトウ</t>
    </rPh>
    <rPh sb="3" eb="5">
      <t>キヨミ</t>
    </rPh>
    <rPh sb="6" eb="7">
      <t>サトル</t>
    </rPh>
    <phoneticPr fontId="1"/>
  </si>
  <si>
    <t>水稲他</t>
    <rPh sb="0" eb="2">
      <t>スイトウ</t>
    </rPh>
    <rPh sb="2" eb="3">
      <t>ホカ</t>
    </rPh>
    <phoneticPr fontId="1"/>
  </si>
  <si>
    <t>果樹</t>
    <rPh sb="0" eb="2">
      <t>カジュ</t>
    </rPh>
    <phoneticPr fontId="1"/>
  </si>
  <si>
    <t>水稲</t>
    <rPh sb="0" eb="2">
      <t>スイトウ</t>
    </rPh>
    <phoneticPr fontId="1"/>
  </si>
  <si>
    <t>水稲＋野菜</t>
    <rPh sb="0" eb="2">
      <t>スイトウ</t>
    </rPh>
    <rPh sb="3" eb="5">
      <t>ヤサイ</t>
    </rPh>
    <phoneticPr fontId="1"/>
  </si>
  <si>
    <t>水稲＋大豆</t>
    <rPh sb="0" eb="2">
      <t>スイトウ</t>
    </rPh>
    <rPh sb="3" eb="5">
      <t>ダイズ</t>
    </rPh>
    <phoneticPr fontId="1"/>
  </si>
  <si>
    <t>水稲＋花き</t>
    <rPh sb="0" eb="2">
      <t>スイトウ</t>
    </rPh>
    <rPh sb="3" eb="4">
      <t>カ</t>
    </rPh>
    <phoneticPr fontId="1"/>
  </si>
  <si>
    <t>水稲＋きのこ＋大豆</t>
    <rPh sb="0" eb="2">
      <t>スイトウ</t>
    </rPh>
    <rPh sb="7" eb="9">
      <t>ダイズ</t>
    </rPh>
    <phoneticPr fontId="1"/>
  </si>
  <si>
    <t>１０年後（令和17年度）</t>
    <rPh sb="2" eb="4">
      <t>ネンゴ</t>
    </rPh>
    <rPh sb="5" eb="7">
      <t>レイワ</t>
    </rPh>
    <rPh sb="9" eb="11">
      <t>ネンド</t>
    </rPh>
    <phoneticPr fontId="1"/>
  </si>
  <si>
    <t>農振農用地区域からの除外</t>
    <phoneticPr fontId="1"/>
  </si>
  <si>
    <t>農地転用予定による除外</t>
    <rPh sb="0" eb="2">
      <t>ノウチ</t>
    </rPh>
    <rPh sb="2" eb="4">
      <t>テンヨウ</t>
    </rPh>
    <rPh sb="4" eb="6">
      <t>ヨテイ</t>
    </rPh>
    <rPh sb="9" eb="11">
      <t>ジョガイ</t>
    </rPh>
    <phoneticPr fontId="1"/>
  </si>
  <si>
    <t>・農振農用地除外前、農地転用申請予定前に地域計画区域の農用地から除外変更する。　　　　     　　　　</t>
    <rPh sb="1" eb="3">
      <t>ノウシン</t>
    </rPh>
    <rPh sb="3" eb="6">
      <t>ノウヨウチ</t>
    </rPh>
    <rPh sb="6" eb="8">
      <t>ジョガイ</t>
    </rPh>
    <rPh sb="8" eb="9">
      <t>マエ</t>
    </rPh>
    <rPh sb="10" eb="12">
      <t>ノウチ</t>
    </rPh>
    <rPh sb="12" eb="14">
      <t>テンヨウ</t>
    </rPh>
    <rPh sb="14" eb="16">
      <t>シンセイ</t>
    </rPh>
    <rPh sb="16" eb="18">
      <t>ヨテイ</t>
    </rPh>
    <rPh sb="18" eb="19">
      <t>マエ</t>
    </rPh>
    <rPh sb="28" eb="29">
      <t>ヨウ</t>
    </rPh>
    <rPh sb="32" eb="34">
      <t>ジョガイ</t>
    </rPh>
    <phoneticPr fontId="1"/>
  </si>
  <si>
    <t>現況地目</t>
    <rPh sb="0" eb="2">
      <t>ゲンキョウ</t>
    </rPh>
    <rPh sb="2" eb="4">
      <t>チモク</t>
    </rPh>
    <phoneticPr fontId="1"/>
  </si>
  <si>
    <t>・分筆前農地(35-2)は地域計画区域内の農用地である。</t>
    <rPh sb="1" eb="3">
      <t>ブンピツ</t>
    </rPh>
    <rPh sb="3" eb="4">
      <t>マエ</t>
    </rPh>
    <rPh sb="4" eb="6">
      <t>ノウチ</t>
    </rPh>
    <rPh sb="13" eb="15">
      <t>チイキ</t>
    </rPh>
    <rPh sb="15" eb="17">
      <t>ケイカク</t>
    </rPh>
    <rPh sb="17" eb="19">
      <t>クイキ</t>
    </rPh>
    <rPh sb="19" eb="20">
      <t>ナイ</t>
    </rPh>
    <rPh sb="21" eb="24">
      <t>ノウヨウチ</t>
    </rPh>
    <phoneticPr fontId="1"/>
  </si>
  <si>
    <t>地域計画名</t>
    <rPh sb="0" eb="2">
      <t>チイキ</t>
    </rPh>
    <rPh sb="2" eb="4">
      <t>ケイカク</t>
    </rPh>
    <rPh sb="4" eb="5">
      <t>メイ</t>
    </rPh>
    <phoneticPr fontId="1"/>
  </si>
  <si>
    <t>市、大字名　　　（地域計画名）</t>
    <rPh sb="0" eb="1">
      <t>シ</t>
    </rPh>
    <rPh sb="2" eb="4">
      <t>オオアザ</t>
    </rPh>
    <rPh sb="4" eb="5">
      <t>メイ</t>
    </rPh>
    <rPh sb="9" eb="11">
      <t>チイキ</t>
    </rPh>
    <rPh sb="11" eb="13">
      <t>ケイカク</t>
    </rPh>
    <rPh sb="13" eb="14">
      <t>メイ</t>
    </rPh>
    <phoneticPr fontId="1"/>
  </si>
  <si>
    <t>横手市杉目　　　　　（横手）</t>
    <rPh sb="0" eb="3">
      <t>ヨコテシ</t>
    </rPh>
    <rPh sb="3" eb="5">
      <t>スギノメ</t>
    </rPh>
    <rPh sb="11" eb="13">
      <t>ヨコテ</t>
    </rPh>
    <phoneticPr fontId="1"/>
  </si>
  <si>
    <t>八幡　　　　　　　（横手）</t>
    <rPh sb="0" eb="2">
      <t>ハチマン</t>
    </rPh>
    <rPh sb="10" eb="12">
      <t>ヨコテ</t>
    </rPh>
    <phoneticPr fontId="1"/>
  </si>
  <si>
    <t>大森</t>
    <rPh sb="0" eb="1">
      <t>オオ</t>
    </rPh>
    <rPh sb="1" eb="2">
      <t>モリ</t>
    </rPh>
    <phoneticPr fontId="1"/>
  </si>
  <si>
    <t>大森</t>
    <phoneticPr fontId="1"/>
  </si>
  <si>
    <t>意見募集結果</t>
    <rPh sb="0" eb="2">
      <t>イケン</t>
    </rPh>
    <rPh sb="2" eb="4">
      <t>ボシュウ</t>
    </rPh>
    <rPh sb="4" eb="6">
      <t>ケッカ</t>
    </rPh>
    <phoneticPr fontId="1"/>
  </si>
  <si>
    <t>意見　なし</t>
    <rPh sb="0" eb="2">
      <t>イケン</t>
    </rPh>
    <phoneticPr fontId="1"/>
  </si>
  <si>
    <t>○令和７年度第３回　地域計画変更（農振農用地区域除外、農地転用除外、農業を担う者の変更）に係る意見募集結果</t>
    <rPh sb="1" eb="3">
      <t>レイワ</t>
    </rPh>
    <rPh sb="4" eb="6">
      <t>ネンド</t>
    </rPh>
    <rPh sb="6" eb="7">
      <t>ダイ</t>
    </rPh>
    <rPh sb="8" eb="9">
      <t>カイ</t>
    </rPh>
    <rPh sb="10" eb="12">
      <t>チイキ</t>
    </rPh>
    <rPh sb="12" eb="14">
      <t>ケイカク</t>
    </rPh>
    <rPh sb="14" eb="16">
      <t>ヘンコウ</t>
    </rPh>
    <rPh sb="17" eb="19">
      <t>ノウシン</t>
    </rPh>
    <rPh sb="19" eb="22">
      <t>ノウヨウチ</t>
    </rPh>
    <rPh sb="22" eb="24">
      <t>クイキ</t>
    </rPh>
    <rPh sb="24" eb="26">
      <t>ジョガイ</t>
    </rPh>
    <rPh sb="27" eb="29">
      <t>ノウチ</t>
    </rPh>
    <rPh sb="29" eb="31">
      <t>テンヨウ</t>
    </rPh>
    <rPh sb="31" eb="33">
      <t>ジョガイ</t>
    </rPh>
    <rPh sb="34" eb="36">
      <t>ノウギョウ</t>
    </rPh>
    <rPh sb="37" eb="38">
      <t>ニナ</t>
    </rPh>
    <rPh sb="39" eb="40">
      <t>シャ</t>
    </rPh>
    <rPh sb="41" eb="43">
      <t>ヘンコウ</t>
    </rPh>
    <rPh sb="45" eb="46">
      <t>カカ</t>
    </rPh>
    <rPh sb="47" eb="49">
      <t>イケン</t>
    </rPh>
    <rPh sb="49" eb="51">
      <t>ボシュウ</t>
    </rPh>
    <rPh sb="51" eb="53">
      <t>ケッカ</t>
    </rPh>
    <phoneticPr fontId="1"/>
  </si>
  <si>
    <t>意見なし</t>
    <rPh sb="0" eb="2">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</si>
</sst>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1"/>
      <name val="游ゴシック"/>
      <family val="2"/>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cellStyleXfs>
  <cellXfs count="82">
    <xf numFmtId="0" fontId="0" fillId="0" borderId="0" xfId="0">
      <alignment vertical="center"/>
    </xf>
    <xf numFmtId="0" fontId="0" fillId="0" borderId="0" xfId="0" quotePrefix="1">
      <alignment vertical="center"/>
    </xf>
    <xf numFmtId="0" fontId="0" fillId="0" borderId="1" xfId="0" applyBorder="1">
      <alignment vertical="center"/>
    </xf>
    <xf numFmtId="38" fontId="0" fillId="0" borderId="1" xfId="1" applyFont="1" applyBorder="1">
      <alignment vertical="center"/>
    </xf>
    <xf numFmtId="0" fontId="0" fillId="0" borderId="0" xfId="0" applyAlignment="1">
      <alignment horizontal="center" vertical="center"/>
    </xf>
    <xf numFmtId="0" fontId="0" fillId="0" borderId="1" xfId="0" applyBorder="1" applyAlignment="1">
      <alignment vertical="center" wrapText="1"/>
    </xf>
    <xf numFmtId="0" fontId="0" fillId="0" borderId="0" xfId="0" applyNumberFormat="1" applyAlignment="1">
      <alignment horizontal="center" vertical="center"/>
    </xf>
    <xf numFmtId="0" fontId="0" fillId="0" borderId="0" xfId="0" applyNumberFormat="1" applyAlignment="1">
      <alignment horizontal="left" vertical="center"/>
    </xf>
    <xf numFmtId="0" fontId="0" fillId="0" borderId="1" xfId="0" quotePrefix="1" applyNumberForma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17" fontId="0" fillId="0" borderId="1" xfId="0" quotePrefix="1"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xf>
    <xf numFmtId="17" fontId="0" fillId="0" borderId="1" xfId="0" quotePrefix="1" applyNumberForma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0" fillId="0" borderId="1" xfId="0" applyFill="1" applyBorder="1" applyAlignment="1">
      <alignment vertical="center" wrapText="1"/>
    </xf>
    <xf numFmtId="0" fontId="0" fillId="0" borderId="2" xfId="0" applyBorder="1" applyAlignment="1">
      <alignment horizontal="center" vertical="center"/>
    </xf>
    <xf numFmtId="0" fontId="0" fillId="2" borderId="0" xfId="0" applyFill="1">
      <alignment vertical="center"/>
    </xf>
    <xf numFmtId="0" fontId="8" fillId="0" borderId="1"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9" fillId="0" borderId="1" xfId="0" applyFont="1" applyBorder="1">
      <alignment vertical="center"/>
    </xf>
    <xf numFmtId="0" fontId="8" fillId="0" borderId="1" xfId="0" applyFont="1" applyBorder="1" applyAlignment="1">
      <alignment horizontal="left" vertical="center"/>
    </xf>
    <xf numFmtId="0" fontId="8" fillId="0" borderId="1" xfId="0" applyFont="1" applyBorder="1">
      <alignment vertical="center"/>
    </xf>
    <xf numFmtId="0" fontId="8" fillId="0" borderId="1" xfId="0" applyFont="1" applyBorder="1" applyAlignment="1">
      <alignment vertical="center" wrapText="1"/>
    </xf>
    <xf numFmtId="0" fontId="9" fillId="0" borderId="1" xfId="0" applyFont="1" applyBorder="1" applyAlignment="1">
      <alignment horizontal="right" vertical="center"/>
    </xf>
    <xf numFmtId="176" fontId="9" fillId="0" borderId="1" xfId="0" applyNumberFormat="1" applyFont="1" applyBorder="1" applyAlignment="1">
      <alignment horizontal="righ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0" fillId="0" borderId="1" xfId="0" quotePrefix="1" applyNumberFormat="1" applyFill="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Border="1">
      <alignment vertical="center"/>
    </xf>
    <xf numFmtId="0" fontId="0" fillId="0" borderId="6" xfId="0" applyBorder="1">
      <alignment vertical="center"/>
    </xf>
    <xf numFmtId="0" fontId="9"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lignment vertical="center"/>
    </xf>
    <xf numFmtId="0" fontId="9" fillId="0" borderId="6" xfId="0" applyFont="1" applyBorder="1" applyAlignment="1">
      <alignment horizontal="right" vertical="center"/>
    </xf>
    <xf numFmtId="0" fontId="10" fillId="0" borderId="6" xfId="0" applyFont="1" applyBorder="1" applyAlignment="1">
      <alignment vertical="center" wrapText="1"/>
    </xf>
    <xf numFmtId="0" fontId="0" fillId="0" borderId="7" xfId="0" applyBorder="1">
      <alignment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lignment vertical="center"/>
    </xf>
    <xf numFmtId="0" fontId="9" fillId="0" borderId="7" xfId="0" applyFont="1" applyBorder="1" applyAlignment="1">
      <alignment horizontal="right" vertical="center"/>
    </xf>
    <xf numFmtId="0" fontId="10" fillId="0" borderId="7"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left" vertical="center"/>
    </xf>
    <xf numFmtId="0" fontId="8" fillId="0" borderId="1" xfId="0" applyFont="1" applyBorder="1" applyAlignment="1">
      <alignment horizontal="lef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8" fillId="0" borderId="1" xfId="0" applyFont="1" applyBorder="1" applyAlignment="1">
      <alignment horizontal="center" vertical="center" wrapText="1"/>
    </xf>
  </cellXfs>
  <cellStyles count="3">
    <cellStyle name="桁区切り" xfId="1" builtinId="6"/>
    <cellStyle name="標準" xfId="0" builtinId="0"/>
    <cellStyle name="標準 2" xfId="2" xr:uid="{B773A832-F2E6-46D3-8F54-4FC78F2DD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1835-B34C-4BAD-9EB9-A519A002B819}">
  <sheetPr>
    <pageSetUpPr fitToPage="1"/>
  </sheetPr>
  <dimension ref="A1:O36"/>
  <sheetViews>
    <sheetView tabSelected="1" zoomScale="98" zoomScaleNormal="98" workbookViewId="0">
      <pane xSplit="6" ySplit="6" topLeftCell="G31" activePane="bottomRight" state="frozen"/>
      <selection pane="topRight" activeCell="H1" sqref="H1"/>
      <selection pane="bottomLeft" activeCell="A10" sqref="A10"/>
      <selection pane="bottomRight" activeCell="D36" sqref="D36"/>
    </sheetView>
  </sheetViews>
  <sheetFormatPr defaultRowHeight="18" x14ac:dyDescent="0.45"/>
  <cols>
    <col min="1" max="1" width="4.796875" customWidth="1"/>
    <col min="2" max="2" width="5.796875" customWidth="1"/>
    <col min="3" max="3" width="18" customWidth="1"/>
    <col min="4" max="4" width="13.09765625" customWidth="1"/>
    <col min="5" max="5" width="11.5" style="6" customWidth="1"/>
    <col min="6" max="6" width="11.5" customWidth="1"/>
    <col min="7" max="8" width="11.69921875" style="4" customWidth="1"/>
    <col min="9" max="9" width="24.59765625" style="9" customWidth="1"/>
    <col min="10" max="10" width="20.19921875" customWidth="1"/>
    <col min="11" max="11" width="12.69921875" customWidth="1"/>
    <col min="12" max="12" width="21.19921875" customWidth="1"/>
    <col min="13" max="13" width="7.59765625" customWidth="1"/>
  </cols>
  <sheetData>
    <row r="1" spans="2:14" ht="26.4" customHeight="1" x14ac:dyDescent="0.45">
      <c r="B1" s="63" t="s">
        <v>20</v>
      </c>
      <c r="C1" s="63"/>
      <c r="L1" s="41"/>
    </row>
    <row r="2" spans="2:14" ht="23.4" customHeight="1" x14ac:dyDescent="0.45">
      <c r="B2" s="24" t="s">
        <v>73</v>
      </c>
      <c r="C2" s="24"/>
      <c r="M2" s="59"/>
    </row>
    <row r="3" spans="2:14" ht="23.4" customHeight="1" x14ac:dyDescent="0.45">
      <c r="B3" s="29" t="s">
        <v>33</v>
      </c>
      <c r="C3" s="24"/>
      <c r="N3" s="58"/>
    </row>
    <row r="4" spans="2:14" ht="24" customHeight="1" x14ac:dyDescent="0.45">
      <c r="B4" s="29"/>
      <c r="C4" s="1"/>
      <c r="E4" s="7"/>
    </row>
    <row r="5" spans="2:14" x14ac:dyDescent="0.45">
      <c r="B5" s="67" t="s">
        <v>17</v>
      </c>
      <c r="C5" s="62" t="s">
        <v>66</v>
      </c>
      <c r="D5" s="67" t="s">
        <v>0</v>
      </c>
      <c r="E5" s="68" t="s">
        <v>1</v>
      </c>
      <c r="F5" s="67" t="s">
        <v>2</v>
      </c>
      <c r="G5" s="67" t="s">
        <v>63</v>
      </c>
      <c r="H5" s="69" t="s">
        <v>21</v>
      </c>
      <c r="I5" s="67" t="s">
        <v>23</v>
      </c>
      <c r="J5" s="67"/>
      <c r="K5" s="67"/>
      <c r="L5" s="67"/>
      <c r="M5" s="62" t="s">
        <v>71</v>
      </c>
    </row>
    <row r="6" spans="2:14" ht="54" x14ac:dyDescent="0.45">
      <c r="B6" s="67"/>
      <c r="C6" s="62"/>
      <c r="D6" s="67"/>
      <c r="E6" s="68"/>
      <c r="F6" s="67"/>
      <c r="G6" s="67"/>
      <c r="H6" s="70"/>
      <c r="I6" s="10" t="s">
        <v>22</v>
      </c>
      <c r="J6" s="22" t="s">
        <v>4</v>
      </c>
      <c r="K6" s="22" t="s">
        <v>3</v>
      </c>
      <c r="L6" s="15" t="s">
        <v>8</v>
      </c>
      <c r="M6" s="62"/>
    </row>
    <row r="7" spans="2:14" ht="45" customHeight="1" x14ac:dyDescent="0.45">
      <c r="B7" s="67">
        <v>1</v>
      </c>
      <c r="C7" s="77" t="s">
        <v>68</v>
      </c>
      <c r="D7" s="30" t="s">
        <v>11</v>
      </c>
      <c r="E7" s="39">
        <v>83</v>
      </c>
      <c r="F7" s="3">
        <v>758</v>
      </c>
      <c r="G7" s="30" t="s">
        <v>6</v>
      </c>
      <c r="H7" s="5" t="s">
        <v>61</v>
      </c>
      <c r="I7" s="79" t="s">
        <v>9</v>
      </c>
      <c r="J7" s="79" t="s">
        <v>10</v>
      </c>
      <c r="K7" s="65" t="s">
        <v>5</v>
      </c>
      <c r="L7" s="79" t="s">
        <v>62</v>
      </c>
      <c r="M7" s="62" t="s">
        <v>72</v>
      </c>
    </row>
    <row r="8" spans="2:14" ht="45" customHeight="1" x14ac:dyDescent="0.45">
      <c r="B8" s="67"/>
      <c r="C8" s="78"/>
      <c r="D8" s="21" t="s">
        <v>11</v>
      </c>
      <c r="E8" s="8">
        <v>84</v>
      </c>
      <c r="F8" s="3">
        <v>1021</v>
      </c>
      <c r="G8" s="14" t="s">
        <v>6</v>
      </c>
      <c r="H8" s="5" t="s">
        <v>60</v>
      </c>
      <c r="I8" s="80"/>
      <c r="J8" s="80"/>
      <c r="K8" s="66"/>
      <c r="L8" s="80"/>
      <c r="M8" s="62"/>
    </row>
    <row r="9" spans="2:14" x14ac:dyDescent="0.45">
      <c r="B9" s="67"/>
      <c r="C9" s="2" t="s">
        <v>15</v>
      </c>
      <c r="D9" s="2"/>
      <c r="E9" s="16"/>
      <c r="F9" s="3">
        <f>SUM(F7:F8)</f>
        <v>1779</v>
      </c>
      <c r="G9" s="14"/>
      <c r="H9" s="14"/>
      <c r="I9" s="11"/>
      <c r="J9" s="2"/>
      <c r="K9" s="2"/>
      <c r="L9" s="2"/>
      <c r="M9" s="2"/>
    </row>
    <row r="10" spans="2:14" ht="65.400000000000006" customHeight="1" x14ac:dyDescent="0.45">
      <c r="B10" s="73">
        <v>2</v>
      </c>
      <c r="C10" s="15" t="s">
        <v>67</v>
      </c>
      <c r="D10" s="18" t="s">
        <v>18</v>
      </c>
      <c r="E10" s="19" t="s">
        <v>34</v>
      </c>
      <c r="F10" s="2">
        <v>29</v>
      </c>
      <c r="G10" s="18" t="s">
        <v>19</v>
      </c>
      <c r="H10" s="5" t="s">
        <v>24</v>
      </c>
      <c r="I10" s="12" t="s">
        <v>64</v>
      </c>
      <c r="J10" s="5" t="s">
        <v>35</v>
      </c>
      <c r="K10" s="2" t="s">
        <v>5</v>
      </c>
      <c r="L10" s="25" t="s">
        <v>25</v>
      </c>
      <c r="M10" s="60" t="s">
        <v>72</v>
      </c>
    </row>
    <row r="11" spans="2:14" x14ac:dyDescent="0.45">
      <c r="B11" s="74"/>
      <c r="C11" s="20" t="s">
        <v>15</v>
      </c>
      <c r="D11" s="18"/>
      <c r="E11" s="13"/>
      <c r="F11" s="2"/>
      <c r="G11" s="18"/>
      <c r="H11" s="5"/>
      <c r="I11" s="11"/>
      <c r="J11" s="2"/>
      <c r="K11" s="2"/>
      <c r="L11" s="2"/>
      <c r="M11" s="2"/>
    </row>
    <row r="14" spans="2:14" ht="22.2" x14ac:dyDescent="0.45">
      <c r="B14" s="23" t="s">
        <v>26</v>
      </c>
      <c r="C14" s="23"/>
      <c r="E14" s="4"/>
      <c r="I14" s="27"/>
      <c r="J14" s="27"/>
      <c r="K14" s="27"/>
      <c r="L14" s="27"/>
    </row>
    <row r="15" spans="2:14" ht="19.8" customHeight="1" x14ac:dyDescent="0.45">
      <c r="B15" s="73" t="s">
        <v>17</v>
      </c>
      <c r="C15" s="75" t="s">
        <v>27</v>
      </c>
      <c r="D15" s="71" t="s">
        <v>28</v>
      </c>
      <c r="E15" s="67" t="s">
        <v>65</v>
      </c>
      <c r="F15" s="67"/>
      <c r="G15" s="67"/>
      <c r="H15" s="67"/>
      <c r="I15" s="67" t="s">
        <v>29</v>
      </c>
      <c r="J15" s="67"/>
      <c r="K15" s="67" t="s">
        <v>59</v>
      </c>
      <c r="L15" s="67"/>
      <c r="M15" s="62" t="s">
        <v>71</v>
      </c>
    </row>
    <row r="16" spans="2:14" ht="22.2" customHeight="1" x14ac:dyDescent="0.45">
      <c r="B16" s="74"/>
      <c r="C16" s="76"/>
      <c r="D16" s="72"/>
      <c r="E16" s="73"/>
      <c r="F16" s="73"/>
      <c r="G16" s="73"/>
      <c r="H16" s="73"/>
      <c r="I16" s="26" t="s">
        <v>30</v>
      </c>
      <c r="J16" s="26" t="s">
        <v>31</v>
      </c>
      <c r="K16" s="26" t="s">
        <v>30</v>
      </c>
      <c r="L16" s="26" t="s">
        <v>31</v>
      </c>
      <c r="M16" s="62"/>
    </row>
    <row r="17" spans="1:15" ht="29.4" customHeight="1" x14ac:dyDescent="0.45">
      <c r="B17" s="2">
        <v>1</v>
      </c>
      <c r="C17" s="38" t="s">
        <v>13</v>
      </c>
      <c r="D17" s="28" t="s">
        <v>36</v>
      </c>
      <c r="E17" s="64" t="s">
        <v>13</v>
      </c>
      <c r="F17" s="64"/>
      <c r="G17" s="64"/>
      <c r="H17" s="64"/>
      <c r="I17" s="31" t="s">
        <v>52</v>
      </c>
      <c r="J17" s="17">
        <v>15.5</v>
      </c>
      <c r="K17" s="31" t="s">
        <v>56</v>
      </c>
      <c r="L17" s="35">
        <v>15.5</v>
      </c>
      <c r="M17" s="61" t="s">
        <v>74</v>
      </c>
    </row>
    <row r="18" spans="1:15" ht="29.4" customHeight="1" x14ac:dyDescent="0.45">
      <c r="B18" s="2">
        <f>B17+1</f>
        <v>2</v>
      </c>
      <c r="C18" s="38" t="s">
        <v>16</v>
      </c>
      <c r="D18" s="28" t="s">
        <v>37</v>
      </c>
      <c r="E18" s="64" t="s">
        <v>16</v>
      </c>
      <c r="F18" s="64"/>
      <c r="G18" s="64"/>
      <c r="H18" s="64"/>
      <c r="I18" s="32" t="s">
        <v>53</v>
      </c>
      <c r="J18" s="17">
        <v>2.8</v>
      </c>
      <c r="K18" s="32" t="s">
        <v>53</v>
      </c>
      <c r="L18" s="35">
        <v>2.8</v>
      </c>
      <c r="M18" s="61" t="s">
        <v>74</v>
      </c>
    </row>
    <row r="19" spans="1:15" ht="29.4" customHeight="1" x14ac:dyDescent="0.45">
      <c r="B19" s="2">
        <f t="shared" ref="B19:B36" si="0">B18+1</f>
        <v>3</v>
      </c>
      <c r="C19" s="38" t="s">
        <v>16</v>
      </c>
      <c r="D19" s="28" t="s">
        <v>38</v>
      </c>
      <c r="E19" s="64" t="s">
        <v>16</v>
      </c>
      <c r="F19" s="64"/>
      <c r="G19" s="64"/>
      <c r="H19" s="64"/>
      <c r="I19" s="32" t="s">
        <v>32</v>
      </c>
      <c r="J19" s="17">
        <v>5.2</v>
      </c>
      <c r="K19" s="32" t="s">
        <v>32</v>
      </c>
      <c r="L19" s="35">
        <v>5.4</v>
      </c>
      <c r="M19" s="61" t="s">
        <v>74</v>
      </c>
    </row>
    <row r="20" spans="1:15" ht="29.4" customHeight="1" x14ac:dyDescent="0.45">
      <c r="B20" s="2">
        <f t="shared" si="0"/>
        <v>4</v>
      </c>
      <c r="C20" s="38" t="s">
        <v>7</v>
      </c>
      <c r="D20" s="28" t="s">
        <v>39</v>
      </c>
      <c r="E20" s="64" t="s">
        <v>7</v>
      </c>
      <c r="F20" s="64"/>
      <c r="G20" s="64"/>
      <c r="H20" s="64"/>
      <c r="I20" s="32" t="s">
        <v>53</v>
      </c>
      <c r="J20" s="35">
        <v>0.9</v>
      </c>
      <c r="K20" s="32" t="s">
        <v>53</v>
      </c>
      <c r="L20" s="35">
        <v>1.5</v>
      </c>
      <c r="M20" s="61" t="s">
        <v>74</v>
      </c>
    </row>
    <row r="21" spans="1:15" ht="29.4" customHeight="1" x14ac:dyDescent="0.45">
      <c r="B21" s="2">
        <f>B20+1</f>
        <v>5</v>
      </c>
      <c r="C21" s="38" t="s">
        <v>7</v>
      </c>
      <c r="D21" s="28" t="s">
        <v>40</v>
      </c>
      <c r="E21" s="64" t="s">
        <v>7</v>
      </c>
      <c r="F21" s="64"/>
      <c r="G21" s="64"/>
      <c r="H21" s="64"/>
      <c r="I21" s="32" t="s">
        <v>53</v>
      </c>
      <c r="J21" s="35">
        <v>4.3</v>
      </c>
      <c r="K21" s="32" t="s">
        <v>53</v>
      </c>
      <c r="L21" s="35">
        <v>4.3</v>
      </c>
      <c r="M21" s="61" t="s">
        <v>74</v>
      </c>
    </row>
    <row r="22" spans="1:15" ht="30" customHeight="1" x14ac:dyDescent="0.45">
      <c r="B22" s="2">
        <f t="shared" si="0"/>
        <v>6</v>
      </c>
      <c r="C22" s="38" t="s">
        <v>7</v>
      </c>
      <c r="D22" s="28" t="s">
        <v>41</v>
      </c>
      <c r="E22" s="64" t="s">
        <v>7</v>
      </c>
      <c r="F22" s="64"/>
      <c r="G22" s="64"/>
      <c r="H22" s="64"/>
      <c r="I22" s="32" t="s">
        <v>53</v>
      </c>
      <c r="J22" s="35">
        <v>0.7</v>
      </c>
      <c r="K22" s="32" t="s">
        <v>53</v>
      </c>
      <c r="L22" s="36">
        <v>1</v>
      </c>
      <c r="M22" s="61" t="s">
        <v>74</v>
      </c>
    </row>
    <row r="23" spans="1:15" ht="29.4" customHeight="1" x14ac:dyDescent="0.45">
      <c r="B23" s="2">
        <f t="shared" si="0"/>
        <v>7</v>
      </c>
      <c r="C23" s="38" t="s">
        <v>12</v>
      </c>
      <c r="D23" s="28" t="s">
        <v>42</v>
      </c>
      <c r="E23" s="64" t="s">
        <v>69</v>
      </c>
      <c r="F23" s="64"/>
      <c r="G23" s="64"/>
      <c r="H23" s="64"/>
      <c r="I23" s="33" t="s">
        <v>54</v>
      </c>
      <c r="J23" s="35">
        <v>5.4</v>
      </c>
      <c r="K23" s="33" t="s">
        <v>54</v>
      </c>
      <c r="L23" s="35">
        <v>5.4</v>
      </c>
      <c r="M23" s="61" t="s">
        <v>74</v>
      </c>
    </row>
    <row r="24" spans="1:15" ht="19.8" x14ac:dyDescent="0.45">
      <c r="A24" s="43"/>
      <c r="B24" s="44"/>
      <c r="C24" s="45"/>
      <c r="D24" s="46"/>
      <c r="E24" s="47"/>
      <c r="F24" s="47"/>
      <c r="G24" s="47"/>
      <c r="H24" s="47"/>
      <c r="I24" s="48"/>
      <c r="J24" s="49"/>
      <c r="K24" s="48"/>
      <c r="L24" s="49"/>
      <c r="M24" s="50"/>
      <c r="N24" s="43"/>
      <c r="O24" s="43"/>
    </row>
    <row r="25" spans="1:15" ht="19.8" x14ac:dyDescent="0.45">
      <c r="A25" s="43"/>
      <c r="B25" s="51"/>
      <c r="C25" s="52"/>
      <c r="D25" s="53"/>
      <c r="E25" s="54"/>
      <c r="F25" s="54"/>
      <c r="G25" s="54"/>
      <c r="H25" s="54"/>
      <c r="I25" s="55"/>
      <c r="J25" s="56"/>
      <c r="K25" s="55"/>
      <c r="L25" s="56"/>
      <c r="M25" s="57"/>
      <c r="N25" s="43"/>
      <c r="O25" s="43"/>
    </row>
    <row r="26" spans="1:15" ht="19.8" customHeight="1" x14ac:dyDescent="0.45">
      <c r="B26" s="73" t="s">
        <v>17</v>
      </c>
      <c r="C26" s="75" t="s">
        <v>27</v>
      </c>
      <c r="D26" s="71" t="s">
        <v>28</v>
      </c>
      <c r="E26" s="67" t="s">
        <v>65</v>
      </c>
      <c r="F26" s="67"/>
      <c r="G26" s="67"/>
      <c r="H26" s="67"/>
      <c r="I26" s="67" t="s">
        <v>29</v>
      </c>
      <c r="J26" s="67"/>
      <c r="K26" s="67" t="s">
        <v>59</v>
      </c>
      <c r="L26" s="67"/>
      <c r="M26" s="62" t="s">
        <v>71</v>
      </c>
    </row>
    <row r="27" spans="1:15" ht="22.2" customHeight="1" x14ac:dyDescent="0.45">
      <c r="B27" s="74"/>
      <c r="C27" s="76"/>
      <c r="D27" s="72"/>
      <c r="E27" s="73"/>
      <c r="F27" s="73"/>
      <c r="G27" s="73"/>
      <c r="H27" s="73"/>
      <c r="I27" s="42" t="s">
        <v>30</v>
      </c>
      <c r="J27" s="42" t="s">
        <v>31</v>
      </c>
      <c r="K27" s="42" t="s">
        <v>30</v>
      </c>
      <c r="L27" s="42" t="s">
        <v>31</v>
      </c>
      <c r="M27" s="62"/>
    </row>
    <row r="28" spans="1:15" ht="30" customHeight="1" x14ac:dyDescent="0.45">
      <c r="B28" s="2">
        <f>B23+1</f>
        <v>8</v>
      </c>
      <c r="C28" s="38" t="s">
        <v>12</v>
      </c>
      <c r="D28" s="40" t="s">
        <v>43</v>
      </c>
      <c r="E28" s="64" t="s">
        <v>69</v>
      </c>
      <c r="F28" s="64"/>
      <c r="G28" s="64"/>
      <c r="H28" s="64"/>
      <c r="I28" s="33" t="s">
        <v>54</v>
      </c>
      <c r="J28" s="35">
        <v>2.6</v>
      </c>
      <c r="K28" s="33" t="s">
        <v>54</v>
      </c>
      <c r="L28" s="35">
        <v>2.6</v>
      </c>
      <c r="M28" s="61" t="s">
        <v>74</v>
      </c>
    </row>
    <row r="29" spans="1:15" ht="30" customHeight="1" x14ac:dyDescent="0.45">
      <c r="B29" s="2">
        <v>9</v>
      </c>
      <c r="C29" s="38" t="s">
        <v>12</v>
      </c>
      <c r="D29" s="40" t="s">
        <v>44</v>
      </c>
      <c r="E29" s="64" t="s">
        <v>69</v>
      </c>
      <c r="F29" s="64"/>
      <c r="G29" s="64"/>
      <c r="H29" s="64"/>
      <c r="I29" s="33" t="s">
        <v>55</v>
      </c>
      <c r="J29" s="36">
        <v>7.4</v>
      </c>
      <c r="K29" s="33" t="s">
        <v>55</v>
      </c>
      <c r="L29" s="31">
        <v>10.4</v>
      </c>
      <c r="M29" s="61" t="s">
        <v>74</v>
      </c>
    </row>
    <row r="30" spans="1:15" ht="30" customHeight="1" x14ac:dyDescent="0.45">
      <c r="B30" s="2">
        <v>10</v>
      </c>
      <c r="C30" s="38" t="s">
        <v>12</v>
      </c>
      <c r="D30" s="28" t="s">
        <v>45</v>
      </c>
      <c r="E30" s="64" t="s">
        <v>69</v>
      </c>
      <c r="F30" s="64"/>
      <c r="G30" s="64"/>
      <c r="H30" s="64"/>
      <c r="I30" s="33" t="s">
        <v>54</v>
      </c>
      <c r="J30" s="36">
        <v>5.3</v>
      </c>
      <c r="K30" s="33" t="s">
        <v>58</v>
      </c>
      <c r="L30" s="31">
        <v>6.3</v>
      </c>
      <c r="M30" s="61" t="s">
        <v>74</v>
      </c>
    </row>
    <row r="31" spans="1:15" ht="30" customHeight="1" x14ac:dyDescent="0.45">
      <c r="B31" s="2">
        <f t="shared" si="0"/>
        <v>11</v>
      </c>
      <c r="C31" s="38" t="s">
        <v>12</v>
      </c>
      <c r="D31" s="28" t="s">
        <v>46</v>
      </c>
      <c r="E31" s="64" t="s">
        <v>69</v>
      </c>
      <c r="F31" s="64"/>
      <c r="G31" s="64"/>
      <c r="H31" s="64"/>
      <c r="I31" s="33" t="s">
        <v>56</v>
      </c>
      <c r="J31" s="36">
        <v>7.9</v>
      </c>
      <c r="K31" s="33" t="s">
        <v>56</v>
      </c>
      <c r="L31" s="31">
        <v>7.9</v>
      </c>
      <c r="M31" s="61" t="s">
        <v>74</v>
      </c>
    </row>
    <row r="32" spans="1:15" ht="30" customHeight="1" x14ac:dyDescent="0.45">
      <c r="B32" s="2">
        <f t="shared" si="0"/>
        <v>12</v>
      </c>
      <c r="C32" s="38" t="s">
        <v>12</v>
      </c>
      <c r="D32" s="28" t="s">
        <v>47</v>
      </c>
      <c r="E32" s="64" t="s">
        <v>69</v>
      </c>
      <c r="F32" s="64"/>
      <c r="G32" s="64"/>
      <c r="H32" s="64"/>
      <c r="I32" s="33" t="s">
        <v>55</v>
      </c>
      <c r="J32" s="36">
        <v>1.94</v>
      </c>
      <c r="K32" s="33" t="s">
        <v>55</v>
      </c>
      <c r="L32" s="31">
        <v>1.9</v>
      </c>
      <c r="M32" s="61" t="s">
        <v>74</v>
      </c>
    </row>
    <row r="33" spans="2:13" ht="30" customHeight="1" x14ac:dyDescent="0.45">
      <c r="B33" s="2">
        <f t="shared" si="0"/>
        <v>13</v>
      </c>
      <c r="C33" s="38" t="s">
        <v>12</v>
      </c>
      <c r="D33" s="28" t="s">
        <v>48</v>
      </c>
      <c r="E33" s="64" t="s">
        <v>69</v>
      </c>
      <c r="F33" s="64"/>
      <c r="G33" s="64"/>
      <c r="H33" s="64"/>
      <c r="I33" s="33" t="s">
        <v>57</v>
      </c>
      <c r="J33" s="35">
        <v>4.8</v>
      </c>
      <c r="K33" s="33" t="s">
        <v>57</v>
      </c>
      <c r="L33" s="31">
        <v>5.8</v>
      </c>
      <c r="M33" s="61" t="s">
        <v>74</v>
      </c>
    </row>
    <row r="34" spans="2:13" ht="30" customHeight="1" x14ac:dyDescent="0.45">
      <c r="B34" s="2">
        <f t="shared" si="0"/>
        <v>14</v>
      </c>
      <c r="C34" s="38" t="s">
        <v>12</v>
      </c>
      <c r="D34" s="28" t="s">
        <v>49</v>
      </c>
      <c r="E34" s="64" t="s">
        <v>69</v>
      </c>
      <c r="F34" s="64"/>
      <c r="G34" s="64"/>
      <c r="H34" s="64"/>
      <c r="I34" s="34" t="s">
        <v>56</v>
      </c>
      <c r="J34" s="36">
        <v>29</v>
      </c>
      <c r="K34" s="34" t="s">
        <v>58</v>
      </c>
      <c r="L34" s="37">
        <v>29</v>
      </c>
      <c r="M34" s="61" t="s">
        <v>74</v>
      </c>
    </row>
    <row r="35" spans="2:13" ht="30" customHeight="1" x14ac:dyDescent="0.45">
      <c r="B35" s="2">
        <f t="shared" si="0"/>
        <v>15</v>
      </c>
      <c r="C35" s="38" t="s">
        <v>12</v>
      </c>
      <c r="D35" s="28" t="s">
        <v>50</v>
      </c>
      <c r="E35" s="64" t="s">
        <v>70</v>
      </c>
      <c r="F35" s="64"/>
      <c r="G35" s="64"/>
      <c r="H35" s="64"/>
      <c r="I35" s="33" t="s">
        <v>54</v>
      </c>
      <c r="J35" s="36">
        <v>6.43</v>
      </c>
      <c r="K35" s="33" t="s">
        <v>54</v>
      </c>
      <c r="L35" s="37">
        <v>15</v>
      </c>
      <c r="M35" s="61" t="s">
        <v>74</v>
      </c>
    </row>
    <row r="36" spans="2:13" ht="36" customHeight="1" x14ac:dyDescent="0.45">
      <c r="B36" s="2">
        <f t="shared" si="0"/>
        <v>16</v>
      </c>
      <c r="C36" s="38" t="s">
        <v>14</v>
      </c>
      <c r="D36" s="81" t="s">
        <v>51</v>
      </c>
      <c r="E36" s="64" t="s">
        <v>14</v>
      </c>
      <c r="F36" s="64"/>
      <c r="G36" s="64"/>
      <c r="H36" s="64"/>
      <c r="I36" s="33" t="s">
        <v>55</v>
      </c>
      <c r="J36" s="37">
        <v>3.5</v>
      </c>
      <c r="K36" s="33" t="s">
        <v>55</v>
      </c>
      <c r="L36" s="36">
        <v>6</v>
      </c>
      <c r="M36" s="61" t="s">
        <v>74</v>
      </c>
    </row>
  </sheetData>
  <mergeCells count="48">
    <mergeCell ref="B26:B27"/>
    <mergeCell ref="C26:C27"/>
    <mergeCell ref="D26:D27"/>
    <mergeCell ref="E26:H27"/>
    <mergeCell ref="I26:J26"/>
    <mergeCell ref="K26:L26"/>
    <mergeCell ref="M26:M27"/>
    <mergeCell ref="L7:L8"/>
    <mergeCell ref="J7:J8"/>
    <mergeCell ref="I7:I8"/>
    <mergeCell ref="K15:L15"/>
    <mergeCell ref="B5:B6"/>
    <mergeCell ref="B7:B9"/>
    <mergeCell ref="B10:B11"/>
    <mergeCell ref="B15:B16"/>
    <mergeCell ref="C15:C16"/>
    <mergeCell ref="C7:C8"/>
    <mergeCell ref="E36:H36"/>
    <mergeCell ref="E17:H17"/>
    <mergeCell ref="E18:H18"/>
    <mergeCell ref="E19:H19"/>
    <mergeCell ref="E20:H20"/>
    <mergeCell ref="E21:H21"/>
    <mergeCell ref="E22:H22"/>
    <mergeCell ref="E23:H23"/>
    <mergeCell ref="E28:H28"/>
    <mergeCell ref="E30:H30"/>
    <mergeCell ref="E31:H31"/>
    <mergeCell ref="E32:H32"/>
    <mergeCell ref="E33:H33"/>
    <mergeCell ref="E34:H34"/>
    <mergeCell ref="E29:H29"/>
    <mergeCell ref="M5:M6"/>
    <mergeCell ref="M7:M8"/>
    <mergeCell ref="M15:M16"/>
    <mergeCell ref="B1:C1"/>
    <mergeCell ref="E35:H35"/>
    <mergeCell ref="K7:K8"/>
    <mergeCell ref="I5:L5"/>
    <mergeCell ref="C5:C6"/>
    <mergeCell ref="D5:D6"/>
    <mergeCell ref="E5:E6"/>
    <mergeCell ref="F5:F6"/>
    <mergeCell ref="G5:G6"/>
    <mergeCell ref="H5:H6"/>
    <mergeCell ref="D15:D16"/>
    <mergeCell ref="E15:H16"/>
    <mergeCell ref="I15:J15"/>
  </mergeCells>
  <phoneticPr fontId="1"/>
  <pageMargins left="0.70866141732283472" right="0.70866141732283472" top="0.74803149606299213" bottom="0.74803149606299213" header="0.31496062992125984" footer="0.31496062992125984"/>
  <pageSetup paperSize="9" scale="69" fitToHeight="0" orientation="landscape" r:id="rId1"/>
  <headerFooter>
    <oddFooter>&amp;C&amp;F&amp;R&amp;P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F45A-9225-4906-9288-1FB0DA51A9F4}">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農振除外・農地転用相談案件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幸樹</dc:creator>
  <cp:lastModifiedBy>佐々木 幸樹</cp:lastModifiedBy>
  <cp:lastPrinted>2025-09-04T02:31:27Z</cp:lastPrinted>
  <dcterms:created xsi:type="dcterms:W3CDTF">2024-08-29T00:35:30Z</dcterms:created>
  <dcterms:modified xsi:type="dcterms:W3CDTF">2025-09-04T04:26:48Z</dcterms:modified>
</cp:coreProperties>
</file>