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商業労政担当\01　起業・創業支援事業\★起業家育成事業\■横手市起業・創業支援事業補助金\R06\【様式】R06起業・創業 概要・申請・実績報告\"/>
    </mc:Choice>
  </mc:AlternateContent>
  <xr:revisionPtr revIDLastSave="0" documentId="13_ncr:1_{A27847CF-9136-4853-A11E-EBB1656453C9}" xr6:coauthVersionLast="47" xr6:coauthVersionMax="47" xr10:uidLastSave="{00000000-0000-0000-0000-000000000000}"/>
  <bookViews>
    <workbookView xWindow="-120" yWindow="-120" windowWidth="29040" windowHeight="15720" tabRatio="925" xr2:uid="{00000000-000D-0000-FFFF-FFFF00000000}"/>
  </bookViews>
  <sheets>
    <sheet name="情報入力ページ" sheetId="6" r:id="rId1"/>
    <sheet name="①実績報告書" sheetId="5" r:id="rId2"/>
    <sheet name="②収支決算書" sheetId="8" r:id="rId3"/>
    <sheet name="③備品管理台帳" sheetId="9" r:id="rId4"/>
  </sheets>
  <definedNames>
    <definedName name="_xlnm.Print_Area" localSheetId="1">①実績報告書!$A$1:$O$34</definedName>
    <definedName name="_xlnm.Print_Area" localSheetId="2">②収支決算書!$A$1:$F$22</definedName>
    <definedName name="_xlnm.Print_Area" localSheetId="0">情報入力ページ!$A$1:$W$66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8" l="1"/>
  <c r="G9" i="9"/>
  <c r="G10" i="9"/>
  <c r="G11" i="9"/>
  <c r="G12" i="9"/>
  <c r="G13" i="9"/>
  <c r="G14" i="9"/>
  <c r="G15" i="9"/>
  <c r="G16" i="9"/>
  <c r="G17" i="9"/>
  <c r="G18" i="9"/>
  <c r="G19" i="9"/>
  <c r="G20" i="9"/>
  <c r="G21" i="9"/>
  <c r="G22" i="9"/>
  <c r="G8" i="9"/>
  <c r="D5" i="9"/>
  <c r="M9" i="9" l="1"/>
  <c r="M10" i="9"/>
  <c r="M11" i="9"/>
  <c r="M12" i="9"/>
  <c r="M13" i="9"/>
  <c r="M14" i="9"/>
  <c r="M15" i="9"/>
  <c r="M16" i="9"/>
  <c r="M17" i="9"/>
  <c r="M18" i="9"/>
  <c r="M19" i="9"/>
  <c r="M20" i="9"/>
  <c r="M21" i="9"/>
  <c r="M22" i="9"/>
  <c r="L9" i="9"/>
  <c r="L10" i="9"/>
  <c r="L11" i="9"/>
  <c r="L12" i="9"/>
  <c r="L13" i="9"/>
  <c r="L14" i="9"/>
  <c r="L15" i="9"/>
  <c r="L16" i="9"/>
  <c r="L17" i="9"/>
  <c r="L18" i="9"/>
  <c r="L19" i="9"/>
  <c r="L20" i="9"/>
  <c r="L21" i="9"/>
  <c r="L22" i="9"/>
  <c r="H9" i="9"/>
  <c r="H10" i="9"/>
  <c r="H11" i="9"/>
  <c r="H12" i="9"/>
  <c r="H13" i="9"/>
  <c r="H14" i="9"/>
  <c r="H15" i="9"/>
  <c r="H16" i="9"/>
  <c r="H17" i="9"/>
  <c r="H18" i="9"/>
  <c r="H19" i="9"/>
  <c r="H20" i="9"/>
  <c r="H21" i="9"/>
  <c r="H22" i="9"/>
  <c r="F9" i="9"/>
  <c r="F10" i="9"/>
  <c r="F11" i="9"/>
  <c r="F12" i="9"/>
  <c r="F13" i="9"/>
  <c r="F14" i="9"/>
  <c r="F15" i="9"/>
  <c r="F16" i="9"/>
  <c r="F17" i="9"/>
  <c r="F18" i="9"/>
  <c r="F19" i="9"/>
  <c r="F20" i="9"/>
  <c r="F21" i="9"/>
  <c r="F22" i="9"/>
  <c r="E9" i="9"/>
  <c r="E10" i="9"/>
  <c r="E11" i="9"/>
  <c r="E12" i="9"/>
  <c r="E13" i="9"/>
  <c r="E14" i="9"/>
  <c r="E15" i="9"/>
  <c r="E16" i="9"/>
  <c r="E17" i="9"/>
  <c r="E18" i="9"/>
  <c r="E19" i="9"/>
  <c r="E20" i="9"/>
  <c r="E21" i="9"/>
  <c r="E22" i="9"/>
  <c r="D9" i="9"/>
  <c r="D10" i="9"/>
  <c r="D11" i="9"/>
  <c r="D12" i="9"/>
  <c r="D13" i="9"/>
  <c r="D14" i="9"/>
  <c r="D15" i="9"/>
  <c r="D16" i="9"/>
  <c r="D17" i="9"/>
  <c r="D18" i="9"/>
  <c r="D19" i="9"/>
  <c r="D20" i="9"/>
  <c r="D21" i="9"/>
  <c r="D22" i="9"/>
  <c r="C9" i="9"/>
  <c r="C10" i="9"/>
  <c r="C11" i="9"/>
  <c r="C12" i="9"/>
  <c r="C13" i="9"/>
  <c r="C14" i="9"/>
  <c r="C15" i="9"/>
  <c r="C16" i="9"/>
  <c r="C17" i="9"/>
  <c r="C18" i="9"/>
  <c r="C19" i="9"/>
  <c r="C20" i="9"/>
  <c r="C21" i="9"/>
  <c r="C22" i="9"/>
  <c r="M8" i="9"/>
  <c r="L8" i="9"/>
  <c r="H8" i="9"/>
  <c r="F8" i="9"/>
  <c r="E8" i="9"/>
  <c r="D8" i="9"/>
  <c r="C8" i="9"/>
  <c r="D6" i="9"/>
  <c r="H5" i="9"/>
  <c r="M6" i="9"/>
  <c r="E16" i="8"/>
  <c r="E17" i="8"/>
  <c r="E18" i="8"/>
  <c r="D15" i="8"/>
  <c r="D16" i="8"/>
  <c r="D17" i="8"/>
  <c r="D18" i="8"/>
  <c r="C15" i="8"/>
  <c r="C16" i="8"/>
  <c r="C17" i="8"/>
  <c r="C18" i="8"/>
  <c r="B15" i="8"/>
  <c r="B16" i="8"/>
  <c r="B17" i="8"/>
  <c r="B18" i="8"/>
  <c r="N42" i="6" l="1"/>
  <c r="AA42" i="6" s="1"/>
  <c r="E15" i="8" l="1"/>
  <c r="E14" i="8"/>
  <c r="D14" i="8" l="1"/>
  <c r="C14" i="8"/>
  <c r="C7" i="8"/>
  <c r="B7" i="8"/>
  <c r="D7" i="8"/>
  <c r="B8" i="8" l="1"/>
  <c r="B6" i="8"/>
  <c r="B14" i="8"/>
  <c r="B23" i="5" l="1"/>
  <c r="B17" i="5"/>
  <c r="B19" i="5"/>
  <c r="B21" i="5"/>
  <c r="F12" i="5" l="1"/>
  <c r="B10" i="5" l="1"/>
  <c r="A2" i="8" s="1"/>
  <c r="J7" i="5" l="1"/>
  <c r="J6" i="5"/>
  <c r="K2" i="5"/>
  <c r="J42" i="6"/>
  <c r="C20" i="8" s="1"/>
  <c r="F42" i="6"/>
  <c r="B20" i="8" s="1"/>
  <c r="D20" i="8" l="1"/>
  <c r="K26" i="6"/>
  <c r="J31" i="6" s="1"/>
  <c r="F32" i="6"/>
  <c r="J29" i="6" l="1"/>
  <c r="C6" i="8" s="1"/>
  <c r="F44" i="6"/>
  <c r="B10" i="8"/>
  <c r="J32" i="6" l="1"/>
  <c r="C10" i="8" s="1"/>
  <c r="J4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齊藤 徹</author>
  </authors>
  <commentList>
    <comment ref="B14" authorId="0" shapeId="0" xr:uid="{00000000-0006-0000-0000-000001000000}">
      <text>
        <r>
          <rPr>
            <sz val="12"/>
            <color indexed="81"/>
            <rFont val="MS P ゴシック"/>
            <family val="3"/>
            <charset val="128"/>
          </rPr>
          <t>創業から３年未満の方は、</t>
        </r>
        <r>
          <rPr>
            <b/>
            <u/>
            <sz val="12"/>
            <color indexed="81"/>
            <rFont val="MS P ゴシック"/>
            <family val="3"/>
            <charset val="128"/>
          </rPr>
          <t>横手商工会議所またはよこて市商工会の会員であること</t>
        </r>
        <r>
          <rPr>
            <sz val="12"/>
            <color indexed="81"/>
            <rFont val="MS P ゴシック"/>
            <family val="3"/>
            <charset val="128"/>
          </rPr>
          <t>が補助対象要件です。
申請時点で加入されていない場合は、実績報告時までに加入してください。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齊藤 徹</author>
  </authors>
  <commentList>
    <comment ref="B17" authorId="0" shapeId="0" xr:uid="{00000000-0006-0000-0100-000001000000}">
      <text>
        <r>
          <rPr>
            <sz val="12"/>
            <color indexed="81"/>
            <rFont val="MS P ゴシック"/>
            <family val="3"/>
            <charset val="128"/>
          </rPr>
          <t>記入した内容が分かるように適宜セルを広げたり、文字の大きさを調整してください。</t>
        </r>
      </text>
    </comment>
    <comment ref="B19" authorId="0" shapeId="0" xr:uid="{00000000-0006-0000-0100-000002000000}">
      <text>
        <r>
          <rPr>
            <sz val="12"/>
            <color indexed="81"/>
            <rFont val="MS P ゴシック"/>
            <family val="3"/>
            <charset val="128"/>
          </rPr>
          <t>記入した内容が分かるように適宜セルを広げたり、文字の大きさを調整してください。</t>
        </r>
      </text>
    </comment>
    <comment ref="B21" authorId="0" shapeId="0" xr:uid="{00000000-0006-0000-0100-000003000000}">
      <text>
        <r>
          <rPr>
            <sz val="12"/>
            <color indexed="81"/>
            <rFont val="MS P ゴシック"/>
            <family val="3"/>
            <charset val="128"/>
          </rPr>
          <t>記入した内容が分かるように適宜セルを広げたり、文字の大きさを調整してください。</t>
        </r>
      </text>
    </comment>
    <comment ref="B23" authorId="0" shapeId="0" xr:uid="{00000000-0006-0000-0100-000004000000}">
      <text>
        <r>
          <rPr>
            <sz val="12"/>
            <color indexed="81"/>
            <rFont val="MS P ゴシック"/>
            <family val="3"/>
            <charset val="128"/>
          </rPr>
          <t>記入した内容が分かるように適宜セルを広げたり、文字の大きさを調整してください。</t>
        </r>
      </text>
    </comment>
  </commentList>
</comments>
</file>

<file path=xl/sharedStrings.xml><?xml version="1.0" encoding="utf-8"?>
<sst xmlns="http://schemas.openxmlformats.org/spreadsheetml/2006/main" count="169" uniqueCount="149">
  <si>
    <t>区分</t>
  </si>
  <si>
    <t>計</t>
  </si>
  <si>
    <t>区分</t>
    <rPh sb="0" eb="2">
      <t>クブン</t>
    </rPh>
    <phoneticPr fontId="20"/>
  </si>
  <si>
    <t>自己資金</t>
    <rPh sb="0" eb="2">
      <t>ジコ</t>
    </rPh>
    <rPh sb="2" eb="4">
      <t>シキン</t>
    </rPh>
    <phoneticPr fontId="20"/>
  </si>
  <si>
    <t>補助金</t>
    <rPh sb="0" eb="3">
      <t>ホジョキン</t>
    </rPh>
    <phoneticPr fontId="20"/>
  </si>
  <si>
    <t>計</t>
    <rPh sb="0" eb="1">
      <t>ケイ</t>
    </rPh>
    <phoneticPr fontId="20"/>
  </si>
  <si>
    <t>概要</t>
    <rPh sb="0" eb="2">
      <t>ガイヨウ</t>
    </rPh>
    <phoneticPr fontId="20"/>
  </si>
  <si>
    <t>税抜き</t>
    <rPh sb="0" eb="1">
      <t>ゼイ</t>
    </rPh>
    <rPh sb="1" eb="2">
      <t>ヌ</t>
    </rPh>
    <phoneticPr fontId="20"/>
  </si>
  <si>
    <t>税込み</t>
    <rPh sb="0" eb="2">
      <t>ゼイコミ</t>
    </rPh>
    <phoneticPr fontId="20"/>
  </si>
  <si>
    <t>名</t>
    <rPh sb="0" eb="1">
      <t>メイ</t>
    </rPh>
    <phoneticPr fontId="20"/>
  </si>
  <si>
    <t>具体的な工事内容</t>
    <rPh sb="0" eb="3">
      <t>グタイテキ</t>
    </rPh>
    <rPh sb="4" eb="6">
      <t>コウジ</t>
    </rPh>
    <rPh sb="6" eb="8">
      <t>ナイヨウ</t>
    </rPh>
    <phoneticPr fontId="20"/>
  </si>
  <si>
    <t>,000円</t>
    <rPh sb="4" eb="5">
      <t>エン</t>
    </rPh>
    <phoneticPr fontId="20"/>
  </si>
  <si>
    <t>←のセルの箇所へ情報を入力してください</t>
    <rPh sb="5" eb="7">
      <t>カショ</t>
    </rPh>
    <rPh sb="8" eb="10">
      <t>ジョウホウ</t>
    </rPh>
    <rPh sb="11" eb="13">
      <t>ニュウリョク</t>
    </rPh>
    <phoneticPr fontId="20"/>
  </si>
  <si>
    <r>
      <t xml:space="preserve">借入金
</t>
    </r>
    <r>
      <rPr>
        <sz val="10"/>
        <color theme="1"/>
        <rFont val="游ゴシック"/>
        <family val="3"/>
        <charset val="128"/>
        <scheme val="minor"/>
      </rPr>
      <t>（概要に金融機関名）</t>
    </r>
    <rPh sb="0" eb="2">
      <t>カリイレ</t>
    </rPh>
    <rPh sb="2" eb="3">
      <t>キン</t>
    </rPh>
    <rPh sb="5" eb="7">
      <t>ガイヨウ</t>
    </rPh>
    <rPh sb="8" eb="10">
      <t>キンユウ</t>
    </rPh>
    <rPh sb="10" eb="12">
      <t>キカン</t>
    </rPh>
    <rPh sb="12" eb="13">
      <t>メイ</t>
    </rPh>
    <phoneticPr fontId="20"/>
  </si>
  <si>
    <t>収支の整合チェック</t>
    <rPh sb="0" eb="2">
      <t>シュウシ</t>
    </rPh>
    <rPh sb="3" eb="5">
      <t>セイゴウ</t>
    </rPh>
    <phoneticPr fontId="20"/>
  </si>
  <si>
    <t>⇓</t>
    <phoneticPr fontId="20"/>
  </si>
  <si>
    <r>
      <t>※</t>
    </r>
    <r>
      <rPr>
        <b/>
        <sz val="14"/>
        <color theme="0"/>
        <rFont val="游ゴシック"/>
        <family val="3"/>
        <charset val="128"/>
        <scheme val="minor"/>
      </rPr>
      <t>すべての入力が終了したら※</t>
    </r>
    <rPh sb="5" eb="7">
      <t>ニュウリョク</t>
    </rPh>
    <rPh sb="8" eb="10">
      <t>シュウリョウ</t>
    </rPh>
    <phoneticPr fontId="20"/>
  </si>
  <si>
    <t xml:space="preserve"> </t>
    <phoneticPr fontId="20"/>
  </si>
  <si>
    <t xml:space="preserve">  </t>
    <phoneticPr fontId="20"/>
  </si>
  <si>
    <t>円</t>
    <rPh sb="0" eb="1">
      <t>エン</t>
    </rPh>
    <phoneticPr fontId="20"/>
  </si>
  <si>
    <t>令和　年　月　日</t>
    <rPh sb="0" eb="2">
      <t>レイワ</t>
    </rPh>
    <rPh sb="3" eb="4">
      <t>ネン</t>
    </rPh>
    <rPh sb="5" eb="6">
      <t>ガツ</t>
    </rPh>
    <rPh sb="7" eb="8">
      <t>ニチ</t>
    </rPh>
    <phoneticPr fontId="20"/>
  </si>
  <si>
    <t xml:space="preserve"> </t>
    <phoneticPr fontId="20"/>
  </si>
  <si>
    <t>年</t>
    <rPh sb="0" eb="1">
      <t>ネン</t>
    </rPh>
    <phoneticPr fontId="20"/>
  </si>
  <si>
    <t>月</t>
    <rPh sb="0" eb="1">
      <t>ガツ</t>
    </rPh>
    <phoneticPr fontId="20"/>
  </si>
  <si>
    <t>日</t>
    <rPh sb="0" eb="1">
      <t>ニチ</t>
    </rPh>
    <phoneticPr fontId="20"/>
  </si>
  <si>
    <t>昭和</t>
  </si>
  <si>
    <r>
      <rPr>
        <sz val="12"/>
        <color theme="1"/>
        <rFont val="游ゴシック"/>
        <family val="3"/>
        <charset val="128"/>
        <scheme val="minor"/>
      </rPr>
      <t>（３）自宅住所（法人は本店所在地</t>
    </r>
    <r>
      <rPr>
        <sz val="10"/>
        <color theme="1"/>
        <rFont val="游ゴシック"/>
        <family val="3"/>
        <charset val="128"/>
        <scheme val="minor"/>
      </rPr>
      <t>）
　　　  ※個人→身分証明書に記載の住所
　　　　  法人→法人登記されている所在地</t>
    </r>
    <rPh sb="3" eb="5">
      <t>ジタク</t>
    </rPh>
    <rPh sb="5" eb="7">
      <t>ジュウショ</t>
    </rPh>
    <rPh sb="8" eb="10">
      <t>ホウジン</t>
    </rPh>
    <rPh sb="11" eb="13">
      <t>ホンテン</t>
    </rPh>
    <rPh sb="13" eb="16">
      <t>ショザイチ</t>
    </rPh>
    <phoneticPr fontId="20"/>
  </si>
  <si>
    <t>（４）↑の郵便番号</t>
    <rPh sb="5" eb="9">
      <t>ユウビンバンゴウ</t>
    </rPh>
    <phoneticPr fontId="20"/>
  </si>
  <si>
    <t>（８）【個人事業主】生年月日
　　　【法　　　人】設立年月日</t>
    <rPh sb="4" eb="9">
      <t>コジンジギョウヌシ</t>
    </rPh>
    <rPh sb="10" eb="14">
      <t>セイネンガッピ</t>
    </rPh>
    <rPh sb="19" eb="20">
      <t>ホウ</t>
    </rPh>
    <rPh sb="23" eb="24">
      <t>ヒト</t>
    </rPh>
    <rPh sb="25" eb="30">
      <t>セツリツネンガッピ</t>
    </rPh>
    <phoneticPr fontId="20"/>
  </si>
  <si>
    <t>（９）電話番号</t>
    <rPh sb="3" eb="5">
      <t>デンワ</t>
    </rPh>
    <rPh sb="5" eb="7">
      <t>バンゴウ</t>
    </rPh>
    <phoneticPr fontId="20"/>
  </si>
  <si>
    <t>（10）創業した年（和暦）</t>
    <rPh sb="4" eb="6">
      <t>ソウギョウ</t>
    </rPh>
    <rPh sb="8" eb="9">
      <t>トシ</t>
    </rPh>
    <rPh sb="10" eb="12">
      <t>ワレキ</t>
    </rPh>
    <phoneticPr fontId="20"/>
  </si>
  <si>
    <t>（11）現在の従業員数</t>
    <rPh sb="4" eb="6">
      <t>ゲンザイ</t>
    </rPh>
    <rPh sb="7" eb="10">
      <t>ジュウギョウイン</t>
    </rPh>
    <rPh sb="10" eb="11">
      <t>スウ</t>
    </rPh>
    <phoneticPr fontId="20"/>
  </si>
  <si>
    <t>（12）資本金（法人のみ）</t>
    <rPh sb="4" eb="7">
      <t>シホンキン</t>
    </rPh>
    <rPh sb="8" eb="10">
      <t>ホウジン</t>
    </rPh>
    <phoneticPr fontId="20"/>
  </si>
  <si>
    <t>（１）補助申請額（自動計算）</t>
    <rPh sb="3" eb="5">
      <t>ホジョ</t>
    </rPh>
    <rPh sb="5" eb="7">
      <t>シンセイ</t>
    </rPh>
    <rPh sb="7" eb="8">
      <t>ガク</t>
    </rPh>
    <rPh sb="9" eb="11">
      <t>ジドウ</t>
    </rPh>
    <rPh sb="11" eb="13">
      <t>ケイサン</t>
    </rPh>
    <phoneticPr fontId="20"/>
  </si>
  <si>
    <t>横手市長　様</t>
    <phoneticPr fontId="20"/>
  </si>
  <si>
    <t>号の補助金等交付決定通知書に係る事業</t>
    <rPh sb="0" eb="1">
      <t>ゴウ</t>
    </rPh>
    <rPh sb="2" eb="6">
      <t>ホジョキントウ</t>
    </rPh>
    <rPh sb="6" eb="13">
      <t>コウフケッテイツウチショ</t>
    </rPh>
    <rPh sb="14" eb="15">
      <t>カカ</t>
    </rPh>
    <rPh sb="16" eb="18">
      <t>ジギョウ</t>
    </rPh>
    <phoneticPr fontId="20"/>
  </si>
  <si>
    <t>１　事業の成果概要</t>
    <rPh sb="2" eb="4">
      <t>ジギョウ</t>
    </rPh>
    <rPh sb="5" eb="7">
      <t>セイカ</t>
    </rPh>
    <rPh sb="7" eb="9">
      <t>ガイヨウ</t>
    </rPh>
    <phoneticPr fontId="20"/>
  </si>
  <si>
    <t>２　収支結果</t>
    <rPh sb="2" eb="6">
      <t>シュウシケッカ</t>
    </rPh>
    <phoneticPr fontId="20"/>
  </si>
  <si>
    <t>３　付された条件の履行結果</t>
    <rPh sb="2" eb="3">
      <t>フ</t>
    </rPh>
    <rPh sb="6" eb="8">
      <t>ジョウケン</t>
    </rPh>
    <rPh sb="9" eb="13">
      <t>リコウケッカ</t>
    </rPh>
    <phoneticPr fontId="20"/>
  </si>
  <si>
    <t>　　　別紙収支決算書のとおり。</t>
    <rPh sb="3" eb="5">
      <t>ベッシ</t>
    </rPh>
    <rPh sb="5" eb="10">
      <t>シュウシケッサンショ</t>
    </rPh>
    <phoneticPr fontId="20"/>
  </si>
  <si>
    <t>　　　付された条件のとおり履行しました。</t>
    <rPh sb="3" eb="4">
      <t>フ</t>
    </rPh>
    <rPh sb="7" eb="9">
      <t>ジョウケン</t>
    </rPh>
    <rPh sb="13" eb="15">
      <t>リコウ</t>
    </rPh>
    <phoneticPr fontId="20"/>
  </si>
  <si>
    <t>４　その他参考事項</t>
    <rPh sb="4" eb="5">
      <t>タ</t>
    </rPh>
    <rPh sb="5" eb="7">
      <t>サンコウ</t>
    </rPh>
    <rPh sb="7" eb="9">
      <t>ジコウ</t>
    </rPh>
    <phoneticPr fontId="20"/>
  </si>
  <si>
    <t>（１）報告日</t>
    <rPh sb="3" eb="5">
      <t>ホウコク</t>
    </rPh>
    <rPh sb="5" eb="6">
      <t>ビ</t>
    </rPh>
    <phoneticPr fontId="20"/>
  </si>
  <si>
    <t>（２）該当年度</t>
    <rPh sb="3" eb="5">
      <t>ガイトウ</t>
    </rPh>
    <rPh sb="5" eb="7">
      <t>ネンド</t>
    </rPh>
    <phoneticPr fontId="20"/>
  </si>
  <si>
    <t>（３）事業所名</t>
    <rPh sb="3" eb="5">
      <t>ジギョウ</t>
    </rPh>
    <rPh sb="5" eb="6">
      <t>ショ</t>
    </rPh>
    <rPh sb="6" eb="7">
      <t>メイ</t>
    </rPh>
    <phoneticPr fontId="20"/>
  </si>
  <si>
    <r>
      <t>（４）代表者職氏名</t>
    </r>
    <r>
      <rPr>
        <sz val="9"/>
        <color theme="1"/>
        <rFont val="游ゴシック"/>
        <family val="3"/>
        <charset val="128"/>
        <scheme val="minor"/>
      </rPr>
      <t>（法人は役職名も入力すること）</t>
    </r>
    <rPh sb="3" eb="6">
      <t>ダイヒョウシャ</t>
    </rPh>
    <rPh sb="6" eb="7">
      <t>ショク</t>
    </rPh>
    <rPh sb="7" eb="9">
      <t>シメイ</t>
    </rPh>
    <rPh sb="10" eb="12">
      <t>ホウジン</t>
    </rPh>
    <rPh sb="13" eb="16">
      <t>ヤクショクメイ</t>
    </rPh>
    <rPh sb="17" eb="19">
      <t>ニュウリョク</t>
    </rPh>
    <phoneticPr fontId="20"/>
  </si>
  <si>
    <t>号</t>
    <rPh sb="0" eb="1">
      <t>ゴウ</t>
    </rPh>
    <phoneticPr fontId="20"/>
  </si>
  <si>
    <t>（１）収入の部</t>
    <rPh sb="3" eb="5">
      <t>シュウニュウ</t>
    </rPh>
    <rPh sb="6" eb="7">
      <t>ブ</t>
    </rPh>
    <phoneticPr fontId="47"/>
  </si>
  <si>
    <t>（単位：円）</t>
    <rPh sb="1" eb="3">
      <t>タンイ</t>
    </rPh>
    <rPh sb="4" eb="5">
      <t>エン</t>
    </rPh>
    <phoneticPr fontId="47"/>
  </si>
  <si>
    <t>項目</t>
    <rPh sb="0" eb="2">
      <t>コウモク</t>
    </rPh>
    <phoneticPr fontId="47"/>
  </si>
  <si>
    <t>予算額
（変更後）</t>
    <rPh sb="0" eb="3">
      <t>ヨサンガク</t>
    </rPh>
    <rPh sb="5" eb="7">
      <t>ヘンコウ</t>
    </rPh>
    <rPh sb="7" eb="8">
      <t>ゴ</t>
    </rPh>
    <phoneticPr fontId="47"/>
  </si>
  <si>
    <t>決算額</t>
    <rPh sb="0" eb="2">
      <t>ケッサン</t>
    </rPh>
    <rPh sb="2" eb="3">
      <t>ガク</t>
    </rPh>
    <phoneticPr fontId="47"/>
  </si>
  <si>
    <t>備考</t>
    <rPh sb="0" eb="2">
      <t>ビコウ</t>
    </rPh>
    <phoneticPr fontId="47"/>
  </si>
  <si>
    <t>自己資金</t>
    <rPh sb="0" eb="2">
      <t>ジコ</t>
    </rPh>
    <rPh sb="2" eb="4">
      <t>シキン</t>
    </rPh>
    <phoneticPr fontId="47"/>
  </si>
  <si>
    <t>借入金</t>
    <rPh sb="0" eb="2">
      <t>カリイレ</t>
    </rPh>
    <rPh sb="2" eb="3">
      <t>キン</t>
    </rPh>
    <phoneticPr fontId="47"/>
  </si>
  <si>
    <t>補助金</t>
    <rPh sb="0" eb="3">
      <t>ホジョキン</t>
    </rPh>
    <phoneticPr fontId="47"/>
  </si>
  <si>
    <t>合計</t>
    <rPh sb="0" eb="1">
      <t>ゴウ</t>
    </rPh>
    <rPh sb="1" eb="2">
      <t>ケイ</t>
    </rPh>
    <phoneticPr fontId="47"/>
  </si>
  <si>
    <t>（２）支出の部</t>
    <rPh sb="3" eb="5">
      <t>シシュツ</t>
    </rPh>
    <rPh sb="6" eb="7">
      <t>ブ</t>
    </rPh>
    <phoneticPr fontId="47"/>
  </si>
  <si>
    <t>決算額
（税込み）</t>
    <rPh sb="0" eb="2">
      <t>ケッサン</t>
    </rPh>
    <rPh sb="2" eb="3">
      <t>ガク</t>
    </rPh>
    <rPh sb="5" eb="7">
      <t>ゼイコ</t>
    </rPh>
    <phoneticPr fontId="47"/>
  </si>
  <si>
    <t>決算額
（税抜き）</t>
    <rPh sb="0" eb="2">
      <t>ケッサン</t>
    </rPh>
    <rPh sb="2" eb="3">
      <t>ガク</t>
    </rPh>
    <rPh sb="5" eb="6">
      <t>ゼイ</t>
    </rPh>
    <rPh sb="6" eb="7">
      <t>ヌ</t>
    </rPh>
    <phoneticPr fontId="47"/>
  </si>
  <si>
    <t>合計</t>
    <rPh sb="0" eb="2">
      <t>ゴウケイ</t>
    </rPh>
    <phoneticPr fontId="47"/>
  </si>
  <si>
    <t>※税抜き額は領収書等を確認するか、税込み額を1.10で除して小数点以下を繰上げして記載すること</t>
    <rPh sb="1" eb="2">
      <t>ゼイ</t>
    </rPh>
    <rPh sb="2" eb="3">
      <t>ヌ</t>
    </rPh>
    <rPh sb="4" eb="5">
      <t>ガク</t>
    </rPh>
    <rPh sb="6" eb="9">
      <t>リョウシュウショ</t>
    </rPh>
    <rPh sb="9" eb="10">
      <t>トウ</t>
    </rPh>
    <rPh sb="11" eb="13">
      <t>カクニン</t>
    </rPh>
    <rPh sb="17" eb="19">
      <t>ゼイコ</t>
    </rPh>
    <rPh sb="20" eb="21">
      <t>ガク</t>
    </rPh>
    <rPh sb="27" eb="28">
      <t>ジョ</t>
    </rPh>
    <rPh sb="30" eb="33">
      <t>ショウスウテン</t>
    </rPh>
    <rPh sb="33" eb="35">
      <t>イカ</t>
    </rPh>
    <rPh sb="36" eb="38">
      <t>クリア</t>
    </rPh>
    <rPh sb="41" eb="43">
      <t>キサイ</t>
    </rPh>
    <phoneticPr fontId="47"/>
  </si>
  <si>
    <t>１．報告者情報</t>
    <rPh sb="2" eb="5">
      <t>ホウコクシャ</t>
    </rPh>
    <rPh sb="5" eb="7">
      <t>ジョウホウ</t>
    </rPh>
    <phoneticPr fontId="20"/>
  </si>
  <si>
    <t>２．事業の成果概要</t>
    <rPh sb="2" eb="4">
      <t>ジギョウ</t>
    </rPh>
    <rPh sb="5" eb="7">
      <t>セイカ</t>
    </rPh>
    <rPh sb="7" eb="9">
      <t>ガイヨウ</t>
    </rPh>
    <phoneticPr fontId="20"/>
  </si>
  <si>
    <t>(1)</t>
    <phoneticPr fontId="20"/>
  </si>
  <si>
    <t>(2)</t>
  </si>
  <si>
    <t>(3)</t>
  </si>
  <si>
    <t>(4)</t>
  </si>
  <si>
    <t>上記以外で記載したい成果などあれば記載してください。</t>
    <rPh sb="0" eb="4">
      <t>ジョウキイガイ</t>
    </rPh>
    <rPh sb="5" eb="7">
      <t>キサイ</t>
    </rPh>
    <rPh sb="10" eb="12">
      <t>セイカ</t>
    </rPh>
    <rPh sb="17" eb="19">
      <t>キサイ</t>
    </rPh>
    <phoneticPr fontId="20"/>
  </si>
  <si>
    <t>(5)</t>
  </si>
  <si>
    <t>（２）来客者等からの反響について</t>
    <rPh sb="3" eb="6">
      <t>ライキャクシャ</t>
    </rPh>
    <rPh sb="6" eb="7">
      <t>トウ</t>
    </rPh>
    <rPh sb="10" eb="12">
      <t>ハンキョウ</t>
    </rPh>
    <phoneticPr fontId="20"/>
  </si>
  <si>
    <t>（３）売上及び客数の推移、今後の見込み</t>
    <rPh sb="3" eb="5">
      <t>ウリアゲ</t>
    </rPh>
    <rPh sb="5" eb="6">
      <t>オヨ</t>
    </rPh>
    <rPh sb="7" eb="9">
      <t>キャクスウ</t>
    </rPh>
    <rPh sb="10" eb="12">
      <t>スイイ</t>
    </rPh>
    <rPh sb="13" eb="15">
      <t>コンゴ</t>
    </rPh>
    <rPh sb="16" eb="18">
      <t>ミコ</t>
    </rPh>
    <phoneticPr fontId="20"/>
  </si>
  <si>
    <t>（４）その他</t>
    <rPh sb="5" eb="6">
      <t>タ</t>
    </rPh>
    <phoneticPr fontId="20"/>
  </si>
  <si>
    <t>（１）収入の部</t>
    <rPh sb="3" eb="5">
      <t>シュウニュウ</t>
    </rPh>
    <rPh sb="6" eb="7">
      <t>ブ</t>
    </rPh>
    <phoneticPr fontId="20"/>
  </si>
  <si>
    <t>決算額</t>
    <rPh sb="0" eb="3">
      <t>ケッサンガク</t>
    </rPh>
    <phoneticPr fontId="20"/>
  </si>
  <si>
    <t>（２）支出の部</t>
    <rPh sb="3" eb="5">
      <t>シシュツ</t>
    </rPh>
    <rPh sb="6" eb="7">
      <t>ブ</t>
    </rPh>
    <phoneticPr fontId="20"/>
  </si>
  <si>
    <t>事業計画書に記載の
補助対象経費（税込み）</t>
    <rPh sb="0" eb="5">
      <t>ジギョウケイカクショ</t>
    </rPh>
    <rPh sb="6" eb="8">
      <t>キサイ</t>
    </rPh>
    <rPh sb="10" eb="12">
      <t>ホジョ</t>
    </rPh>
    <rPh sb="12" eb="14">
      <t>タイショウ</t>
    </rPh>
    <rPh sb="14" eb="16">
      <t>ケイヒ</t>
    </rPh>
    <rPh sb="17" eb="19">
      <t>ゼイコ</t>
    </rPh>
    <phoneticPr fontId="20"/>
  </si>
  <si>
    <t>事業計画書に記載の
（補助対象分）金額</t>
    <rPh sb="0" eb="5">
      <t>ジギョウケイカクショ</t>
    </rPh>
    <rPh sb="6" eb="8">
      <t>キサイ</t>
    </rPh>
    <rPh sb="11" eb="13">
      <t>ホジョ</t>
    </rPh>
    <rPh sb="13" eb="15">
      <t>タイショウ</t>
    </rPh>
    <rPh sb="15" eb="16">
      <t>ブン</t>
    </rPh>
    <rPh sb="17" eb="19">
      <t>キンガク</t>
    </rPh>
    <phoneticPr fontId="20"/>
  </si>
  <si>
    <t>３．収支決算</t>
    <rPh sb="2" eb="6">
      <t>シュウシケッサン</t>
    </rPh>
    <phoneticPr fontId="20"/>
  </si>
  <si>
    <t>【一般枠】横手市起業・創業支援事業 実績報告書類作成フォーム</t>
    <rPh sb="1" eb="4">
      <t>イッパンワク</t>
    </rPh>
    <rPh sb="18" eb="20">
      <t>ジッセキ</t>
    </rPh>
    <rPh sb="20" eb="22">
      <t>ホウコク</t>
    </rPh>
    <phoneticPr fontId="20"/>
  </si>
  <si>
    <t>開業後の反響について教えてください。
お客様からの反応・メディアや近隣からの反響など、得られたものを具体的に記載してください。</t>
    <rPh sb="0" eb="2">
      <t>カイギョウ</t>
    </rPh>
    <rPh sb="4" eb="6">
      <t>ハンキョウ</t>
    </rPh>
    <rPh sb="10" eb="11">
      <t>オシ</t>
    </rPh>
    <rPh sb="33" eb="35">
      <t>キンリン</t>
    </rPh>
    <rPh sb="43" eb="44">
      <t>エ</t>
    </rPh>
    <rPh sb="50" eb="53">
      <t>グタイテキ</t>
    </rPh>
    <phoneticPr fontId="20"/>
  </si>
  <si>
    <t>開業後の売上や客数の推移など具体的に記載してください。
また、今後の売上や客数の見通しについても記載ください。</t>
    <rPh sb="0" eb="2">
      <t>カイギョウ</t>
    </rPh>
    <rPh sb="34" eb="36">
      <t>ウリアゲ</t>
    </rPh>
    <rPh sb="37" eb="39">
      <t>キャクスウ</t>
    </rPh>
    <phoneticPr fontId="20"/>
  </si>
  <si>
    <t>注）　領収書等事実を証する書類の写し、および事業実施個所の写真等を添付すること。</t>
    <rPh sb="0" eb="1">
      <t>チュウ</t>
    </rPh>
    <rPh sb="3" eb="6">
      <t>リョウシュウショ</t>
    </rPh>
    <rPh sb="6" eb="7">
      <t>ナド</t>
    </rPh>
    <rPh sb="7" eb="9">
      <t>ジジツ</t>
    </rPh>
    <rPh sb="10" eb="11">
      <t>ショウ</t>
    </rPh>
    <rPh sb="13" eb="15">
      <t>ショルイ</t>
    </rPh>
    <rPh sb="16" eb="17">
      <t>ウツ</t>
    </rPh>
    <rPh sb="22" eb="24">
      <t>ジギョウ</t>
    </rPh>
    <rPh sb="24" eb="26">
      <t>ジッシ</t>
    </rPh>
    <rPh sb="26" eb="28">
      <t>カショ</t>
    </rPh>
    <rPh sb="29" eb="31">
      <t>シャシン</t>
    </rPh>
    <rPh sb="31" eb="32">
      <t>ナド</t>
    </rPh>
    <rPh sb="33" eb="35">
      <t>テンプ</t>
    </rPh>
    <phoneticPr fontId="20"/>
  </si>
  <si>
    <t>団体名　</t>
    <rPh sb="0" eb="2">
      <t>ダンタイ</t>
    </rPh>
    <phoneticPr fontId="20"/>
  </si>
  <si>
    <t>代表者名　　　　　　　　　　　　　　</t>
    <rPh sb="0" eb="3">
      <t>ダイヒョウシャ</t>
    </rPh>
    <phoneticPr fontId="20"/>
  </si>
  <si>
    <t>横手市起業・創業支援事業補助金等に係る事業実績報告書</t>
    <rPh sb="0" eb="3">
      <t>ヨコテシ</t>
    </rPh>
    <rPh sb="3" eb="5">
      <t>キギョウ</t>
    </rPh>
    <rPh sb="6" eb="8">
      <t>ソウギョウ</t>
    </rPh>
    <rPh sb="15" eb="16">
      <t>トウ</t>
    </rPh>
    <rPh sb="17" eb="18">
      <t>カカ</t>
    </rPh>
    <rPh sb="19" eb="23">
      <t>ジギョウジッセキ</t>
    </rPh>
    <rPh sb="23" eb="26">
      <t>ホウコクショ</t>
    </rPh>
    <phoneticPr fontId="20"/>
  </si>
  <si>
    <t>起業・創業支援事業補助金</t>
    <rPh sb="0" eb="2">
      <t>キギョウ</t>
    </rPh>
    <rPh sb="3" eb="5">
      <t>ソウギョウ</t>
    </rPh>
    <rPh sb="5" eb="9">
      <t>シエンジギョウ</t>
    </rPh>
    <rPh sb="9" eb="12">
      <t>ホジョキン</t>
    </rPh>
    <phoneticPr fontId="47"/>
  </si>
  <si>
    <t>横手市起業・創業支援事業　収支決算書</t>
    <rPh sb="0" eb="3">
      <t>ヨコテシ</t>
    </rPh>
    <rPh sb="3" eb="5">
      <t>キギョウ</t>
    </rPh>
    <rPh sb="6" eb="8">
      <t>ソウギョウ</t>
    </rPh>
    <rPh sb="17" eb="18">
      <t>ショ</t>
    </rPh>
    <phoneticPr fontId="20"/>
  </si>
  <si>
    <t>賃借礼金</t>
    <rPh sb="0" eb="2">
      <t>チンシャク</t>
    </rPh>
    <rPh sb="2" eb="4">
      <t>レイキン</t>
    </rPh>
    <phoneticPr fontId="47"/>
  </si>
  <si>
    <t>店舗工事費</t>
    <rPh sb="0" eb="2">
      <t>テンポ</t>
    </rPh>
    <rPh sb="2" eb="5">
      <t>コウジヒ</t>
    </rPh>
    <phoneticPr fontId="47"/>
  </si>
  <si>
    <t>備品購入費</t>
    <rPh sb="0" eb="5">
      <t>ビヒンコウニュウヒ</t>
    </rPh>
    <phoneticPr fontId="47"/>
  </si>
  <si>
    <t>設計委託料</t>
    <rPh sb="0" eb="2">
      <t>セッケイ</t>
    </rPh>
    <rPh sb="2" eb="5">
      <t>イタクリョウ</t>
    </rPh>
    <phoneticPr fontId="20"/>
  </si>
  <si>
    <t>広告宣伝費</t>
    <rPh sb="0" eb="5">
      <t>コウコクセンデンヒ</t>
    </rPh>
    <phoneticPr fontId="20"/>
  </si>
  <si>
    <t>賃借礼金</t>
    <rPh sb="0" eb="4">
      <t>チンシャクレイキン</t>
    </rPh>
    <phoneticPr fontId="20"/>
  </si>
  <si>
    <t>店舗工事費</t>
    <rPh sb="0" eb="5">
      <t>テンポコウジヒ</t>
    </rPh>
    <phoneticPr fontId="20"/>
  </si>
  <si>
    <t>備品購入費</t>
    <rPh sb="0" eb="5">
      <t>ビヒンコウニュウヒ</t>
    </rPh>
    <phoneticPr fontId="20"/>
  </si>
  <si>
    <t>設計委託料</t>
    <rPh sb="0" eb="5">
      <t>セッケイイタクリョウ</t>
    </rPh>
    <phoneticPr fontId="20"/>
  </si>
  <si>
    <t>広告宣伝費</t>
    <rPh sb="0" eb="5">
      <t>コウコクセンデンヒ</t>
    </rPh>
    <phoneticPr fontId="20"/>
  </si>
  <si>
    <r>
      <rPr>
        <u val="double"/>
        <sz val="12"/>
        <color theme="1"/>
        <rFont val="游ゴシック"/>
        <family val="3"/>
        <charset val="128"/>
        <scheme val="minor"/>
      </rPr>
      <t>補助対象経費(税抜額)の1/3以内</t>
    </r>
    <r>
      <rPr>
        <sz val="12"/>
        <color theme="1"/>
        <rFont val="游ゴシック"/>
        <family val="3"/>
        <charset val="128"/>
        <scheme val="minor"/>
      </rPr>
      <t>、一般枠は
50万円が上限※千円未満切捨て</t>
    </r>
    <rPh sb="0" eb="2">
      <t>ホジョ</t>
    </rPh>
    <rPh sb="2" eb="4">
      <t>タイショウ</t>
    </rPh>
    <rPh sb="4" eb="6">
      <t>ケイヒ</t>
    </rPh>
    <rPh sb="7" eb="9">
      <t>ゼイヌキ</t>
    </rPh>
    <rPh sb="9" eb="10">
      <t>ガク</t>
    </rPh>
    <rPh sb="15" eb="17">
      <t>イナイ</t>
    </rPh>
    <rPh sb="18" eb="21">
      <t>イッパンワク</t>
    </rPh>
    <rPh sb="25" eb="27">
      <t>マンエン</t>
    </rPh>
    <rPh sb="28" eb="30">
      <t>ジョウゲン</t>
    </rPh>
    <rPh sb="31" eb="33">
      <t>センエン</t>
    </rPh>
    <rPh sb="33" eb="35">
      <t>ミマン</t>
    </rPh>
    <rPh sb="35" eb="36">
      <t>キ</t>
    </rPh>
    <rPh sb="36" eb="37">
      <t>ス</t>
    </rPh>
    <phoneticPr fontId="20"/>
  </si>
  <si>
    <t>（１）実施事業の内容について</t>
    <rPh sb="3" eb="5">
      <t>ジッシ</t>
    </rPh>
    <rPh sb="5" eb="7">
      <t>ジギョウ</t>
    </rPh>
    <rPh sb="8" eb="10">
      <t>ナイヨウ</t>
    </rPh>
    <phoneticPr fontId="20"/>
  </si>
  <si>
    <t>操業開始日、実施した事業の詳細のほか、便利になったこと・集客に寄与していることなど、事業全般に関することで満足している点を具体的に記載してください。</t>
    <phoneticPr fontId="20"/>
  </si>
  <si>
    <r>
      <t>（５）文書番号</t>
    </r>
    <r>
      <rPr>
        <sz val="10"/>
        <color theme="1"/>
        <rFont val="游ゴシック"/>
        <family val="3"/>
        <charset val="128"/>
        <scheme val="minor"/>
      </rPr>
      <t>（交付決定通知書右上の番号）</t>
    </r>
    <rPh sb="3" eb="5">
      <t>ブンショ</t>
    </rPh>
    <rPh sb="5" eb="7">
      <t>バンゴウ</t>
    </rPh>
    <rPh sb="8" eb="15">
      <t>コウフケッテイツウチショ</t>
    </rPh>
    <rPh sb="15" eb="17">
      <t>ミギウエ</t>
    </rPh>
    <rPh sb="18" eb="20">
      <t>バンゴウ</t>
    </rPh>
    <phoneticPr fontId="20"/>
  </si>
  <si>
    <t>標記について、商第</t>
    <rPh sb="0" eb="2">
      <t>ヒョウキ</t>
    </rPh>
    <rPh sb="7" eb="8">
      <t>ショウ</t>
    </rPh>
    <rPh sb="8" eb="9">
      <t>ダイ</t>
    </rPh>
    <phoneticPr fontId="20"/>
  </si>
  <si>
    <t>　　　実績報告を下記のとおり提出いたします。</t>
    <rPh sb="8" eb="10">
      <t>カキ</t>
    </rPh>
    <rPh sb="14" eb="16">
      <t>テイシュツ</t>
    </rPh>
    <phoneticPr fontId="20"/>
  </si>
  <si>
    <t>備　品　管　理　台　帳　（横手市起業・創業支援事業補助金）</t>
    <rPh sb="0" eb="1">
      <t>ソナエ</t>
    </rPh>
    <rPh sb="2" eb="3">
      <t>シナ</t>
    </rPh>
    <rPh sb="13" eb="15">
      <t>ヨコテ</t>
    </rPh>
    <rPh sb="15" eb="16">
      <t>シ</t>
    </rPh>
    <rPh sb="16" eb="18">
      <t>キギョウ</t>
    </rPh>
    <rPh sb="19" eb="21">
      <t>ソウギョウ</t>
    </rPh>
    <rPh sb="21" eb="23">
      <t>シエン</t>
    </rPh>
    <rPh sb="23" eb="25">
      <t>ジギョウ</t>
    </rPh>
    <rPh sb="25" eb="28">
      <t>ホジョキン</t>
    </rPh>
    <phoneticPr fontId="47"/>
  </si>
  <si>
    <t>横手市役所　商工労働課</t>
    <rPh sb="0" eb="2">
      <t>ヨコテ</t>
    </rPh>
    <rPh sb="2" eb="5">
      <t>シヤクショ</t>
    </rPh>
    <rPh sb="6" eb="8">
      <t>ショウコウ</t>
    </rPh>
    <rPh sb="8" eb="10">
      <t>ロウドウ</t>
    </rPh>
    <rPh sb="10" eb="11">
      <t>カ</t>
    </rPh>
    <phoneticPr fontId="47"/>
  </si>
  <si>
    <t>補助金申請者
住所および氏名</t>
    <rPh sb="0" eb="3">
      <t>ホジョキン</t>
    </rPh>
    <rPh sb="3" eb="6">
      <t>シンセイシャ</t>
    </rPh>
    <rPh sb="7" eb="9">
      <t>ジュウショ</t>
    </rPh>
    <rPh sb="12" eb="14">
      <t>シメイ</t>
    </rPh>
    <phoneticPr fontId="47"/>
  </si>
  <si>
    <t>補助事業名</t>
    <rPh sb="0" eb="2">
      <t>ホジョ</t>
    </rPh>
    <rPh sb="2" eb="4">
      <t>ジギョウ</t>
    </rPh>
    <rPh sb="4" eb="5">
      <t>メイ</t>
    </rPh>
    <phoneticPr fontId="47"/>
  </si>
  <si>
    <t>交付決定年月日</t>
    <rPh sb="0" eb="2">
      <t>コウフ</t>
    </rPh>
    <rPh sb="2" eb="4">
      <t>ケッテイ</t>
    </rPh>
    <rPh sb="4" eb="7">
      <t>ネンガッピ</t>
    </rPh>
    <phoneticPr fontId="47"/>
  </si>
  <si>
    <t>文書番号</t>
    <rPh sb="0" eb="2">
      <t>ブンショ</t>
    </rPh>
    <rPh sb="2" eb="4">
      <t>バンゴウ</t>
    </rPh>
    <phoneticPr fontId="47"/>
  </si>
  <si>
    <t>備品
番号</t>
    <rPh sb="0" eb="2">
      <t>ビヒン</t>
    </rPh>
    <rPh sb="3" eb="5">
      <t>バンゴウ</t>
    </rPh>
    <phoneticPr fontId="47"/>
  </si>
  <si>
    <t>備品の名称</t>
    <rPh sb="0" eb="2">
      <t>ビヒン</t>
    </rPh>
    <rPh sb="3" eb="5">
      <t>メイショウ</t>
    </rPh>
    <phoneticPr fontId="47"/>
  </si>
  <si>
    <t>規格・寸法</t>
    <rPh sb="0" eb="2">
      <t>キカク</t>
    </rPh>
    <rPh sb="3" eb="5">
      <t>スンポウ</t>
    </rPh>
    <phoneticPr fontId="47"/>
  </si>
  <si>
    <t>数量</t>
    <rPh sb="0" eb="2">
      <t>スウリョウ</t>
    </rPh>
    <phoneticPr fontId="47"/>
  </si>
  <si>
    <t>取得金額</t>
    <rPh sb="0" eb="2">
      <t>シュトク</t>
    </rPh>
    <rPh sb="2" eb="4">
      <t>キンガク</t>
    </rPh>
    <phoneticPr fontId="47"/>
  </si>
  <si>
    <t>取得年月日</t>
    <rPh sb="0" eb="2">
      <t>シュトク</t>
    </rPh>
    <rPh sb="2" eb="5">
      <t>ネンガッピ</t>
    </rPh>
    <phoneticPr fontId="47"/>
  </si>
  <si>
    <t>耐用　　　　　年数</t>
    <rPh sb="0" eb="2">
      <t>タイヨウ</t>
    </rPh>
    <rPh sb="7" eb="9">
      <t>ネンスウ</t>
    </rPh>
    <phoneticPr fontId="47"/>
  </si>
  <si>
    <t>処分年月日</t>
    <rPh sb="0" eb="2">
      <t>ショブン</t>
    </rPh>
    <rPh sb="2" eb="5">
      <t>ネンガッピ</t>
    </rPh>
    <phoneticPr fontId="47"/>
  </si>
  <si>
    <t>処分理由</t>
    <rPh sb="0" eb="2">
      <t>ショブン</t>
    </rPh>
    <rPh sb="2" eb="4">
      <t>リユウ</t>
    </rPh>
    <phoneticPr fontId="47"/>
  </si>
  <si>
    <t>購入先</t>
    <rPh sb="0" eb="3">
      <t>コウニュウサキ</t>
    </rPh>
    <phoneticPr fontId="47"/>
  </si>
  <si>
    <t>保管場所</t>
    <rPh sb="0" eb="2">
      <t>ホカン</t>
    </rPh>
    <rPh sb="2" eb="4">
      <t>バショ</t>
    </rPh>
    <phoneticPr fontId="47"/>
  </si>
  <si>
    <t>起業-1</t>
    <rPh sb="0" eb="2">
      <t>キギョウ</t>
    </rPh>
    <phoneticPr fontId="58"/>
  </si>
  <si>
    <t>【重要】</t>
    <phoneticPr fontId="47"/>
  </si>
  <si>
    <t>　本補助金で購入した設備備品は、当該設備備品等の減価償却期間（耐用年数）が経過するまでは、補助金の交付の目的に反して使用し、譲渡し、交換し、貸し付け、又は担保に供することはできません（寄付も不可）。上記に違反した場合は補助金を返却して頂く事になります。また、購入した設備備品には、本補助金により購入したものである旨を記し、備品番号をつけ、台帳を備えるなど適正に管理してください。毎年、商工労働課にて確認作業をさせていただきます。</t>
    <rPh sb="31" eb="33">
      <t>タイヨウ</t>
    </rPh>
    <rPh sb="33" eb="35">
      <t>ネンスウ</t>
    </rPh>
    <phoneticPr fontId="47"/>
  </si>
  <si>
    <t>起業-2</t>
    <rPh sb="0" eb="2">
      <t>キギョウ</t>
    </rPh>
    <phoneticPr fontId="58"/>
  </si>
  <si>
    <t>起業-3</t>
    <rPh sb="0" eb="2">
      <t>キギョウ</t>
    </rPh>
    <phoneticPr fontId="58"/>
  </si>
  <si>
    <t>起業-4</t>
    <rPh sb="0" eb="2">
      <t>キギョウ</t>
    </rPh>
    <phoneticPr fontId="58"/>
  </si>
  <si>
    <t>起業-5</t>
    <rPh sb="0" eb="2">
      <t>キギョウ</t>
    </rPh>
    <phoneticPr fontId="58"/>
  </si>
  <si>
    <t>起業-6</t>
    <rPh sb="0" eb="2">
      <t>キギョウ</t>
    </rPh>
    <phoneticPr fontId="58"/>
  </si>
  <si>
    <t>起業-7</t>
    <rPh sb="0" eb="2">
      <t>キギョウ</t>
    </rPh>
    <phoneticPr fontId="58"/>
  </si>
  <si>
    <t>起業-8</t>
    <rPh sb="0" eb="2">
      <t>キギョウ</t>
    </rPh>
    <phoneticPr fontId="58"/>
  </si>
  <si>
    <t>起業-9</t>
    <rPh sb="0" eb="2">
      <t>キギョウ</t>
    </rPh>
    <phoneticPr fontId="58"/>
  </si>
  <si>
    <t>起業-10</t>
    <rPh sb="0" eb="2">
      <t>キギョウ</t>
    </rPh>
    <phoneticPr fontId="58"/>
  </si>
  <si>
    <t>起業-11</t>
    <rPh sb="0" eb="2">
      <t>キギョウ</t>
    </rPh>
    <phoneticPr fontId="58"/>
  </si>
  <si>
    <t>起業-12</t>
    <rPh sb="0" eb="2">
      <t>キギョウ</t>
    </rPh>
    <phoneticPr fontId="58"/>
  </si>
  <si>
    <t>起業-13</t>
    <rPh sb="0" eb="2">
      <t>キギョウ</t>
    </rPh>
    <phoneticPr fontId="58"/>
  </si>
  <si>
    <t>起業-14</t>
    <rPh sb="0" eb="2">
      <t>キギョウ</t>
    </rPh>
    <phoneticPr fontId="58"/>
  </si>
  <si>
    <t>起業-15</t>
    <rPh sb="0" eb="2">
      <t>キギョウ</t>
    </rPh>
    <phoneticPr fontId="58"/>
  </si>
  <si>
    <t>起業・創業支援事業補助金</t>
  </si>
  <si>
    <t>耐用
年数</t>
    <rPh sb="0" eb="2">
      <t>タイヨウ</t>
    </rPh>
    <rPh sb="3" eb="5">
      <t>ネンスウ</t>
    </rPh>
    <phoneticPr fontId="47"/>
  </si>
  <si>
    <t>取得金額(円)</t>
    <rPh sb="0" eb="2">
      <t>シュトク</t>
    </rPh>
    <rPh sb="2" eb="4">
      <t>キンガク</t>
    </rPh>
    <rPh sb="5" eb="6">
      <t>エン</t>
    </rPh>
    <phoneticPr fontId="47"/>
  </si>
  <si>
    <t>備品を置いてある場所</t>
    <rPh sb="0" eb="2">
      <t>ビヒン</t>
    </rPh>
    <rPh sb="3" eb="4">
      <t>オ</t>
    </rPh>
    <rPh sb="8" eb="10">
      <t>バショ</t>
    </rPh>
    <phoneticPr fontId="47"/>
  </si>
  <si>
    <t>店内</t>
    <rPh sb="0" eb="2">
      <t>テンナイ</t>
    </rPh>
    <phoneticPr fontId="20"/>
  </si>
  <si>
    <t>ヤマダ電機</t>
    <rPh sb="3" eb="5">
      <t>デンキ</t>
    </rPh>
    <phoneticPr fontId="20"/>
  </si>
  <si>
    <t>例</t>
    <rPh sb="0" eb="1">
      <t>レイ</t>
    </rPh>
    <phoneticPr fontId="20"/>
  </si>
  <si>
    <r>
      <t>4.　10万円以上で購入した備品の内容</t>
    </r>
    <r>
      <rPr>
        <sz val="11"/>
        <color theme="1"/>
        <rFont val="游ゴシック"/>
        <family val="3"/>
        <charset val="128"/>
        <scheme val="minor"/>
      </rPr>
      <t>（備品購入がない又は備品購入一点あたりの金額が10万円未満の場合は入力不要です）</t>
    </r>
    <rPh sb="5" eb="9">
      <t>マンエンイジョウ</t>
    </rPh>
    <rPh sb="10" eb="12">
      <t>コウニュウ</t>
    </rPh>
    <rPh sb="14" eb="16">
      <t>ビヒン</t>
    </rPh>
    <rPh sb="17" eb="19">
      <t>ナイヨウ</t>
    </rPh>
    <rPh sb="20" eb="24">
      <t>ビヒンコウニュウ</t>
    </rPh>
    <rPh sb="27" eb="28">
      <t>マタ</t>
    </rPh>
    <rPh sb="29" eb="33">
      <t>ビヒンコウニュウ</t>
    </rPh>
    <rPh sb="33" eb="35">
      <t>イッテン</t>
    </rPh>
    <rPh sb="39" eb="41">
      <t>キンガク</t>
    </rPh>
    <rPh sb="44" eb="48">
      <t>マンエンミマン</t>
    </rPh>
    <rPh sb="49" eb="51">
      <t>バアイ</t>
    </rPh>
    <rPh sb="52" eb="54">
      <t>ニュウリョク</t>
    </rPh>
    <rPh sb="54" eb="56">
      <t>フヨウ</t>
    </rPh>
    <phoneticPr fontId="20"/>
  </si>
  <si>
    <t>パソコン</t>
    <phoneticPr fontId="20"/>
  </si>
  <si>
    <t>東芝・Dynabook</t>
    <rPh sb="0" eb="2">
      <t>トウシバ</t>
    </rPh>
    <phoneticPr fontId="20"/>
  </si>
  <si>
    <r>
      <t xml:space="preserve">
　①　</t>
    </r>
    <r>
      <rPr>
        <b/>
        <sz val="13"/>
        <color theme="1"/>
        <rFont val="游ゴシック"/>
        <family val="3"/>
        <charset val="128"/>
        <scheme val="minor"/>
      </rPr>
      <t>「</t>
    </r>
    <r>
      <rPr>
        <b/>
        <u/>
        <sz val="13"/>
        <color theme="1"/>
        <rFont val="游ゴシック"/>
        <family val="3"/>
        <charset val="128"/>
        <scheme val="minor"/>
      </rPr>
      <t>①実績報告書</t>
    </r>
    <r>
      <rPr>
        <b/>
        <sz val="13"/>
        <color theme="1"/>
        <rFont val="游ゴシック"/>
        <family val="3"/>
        <charset val="128"/>
        <scheme val="minor"/>
      </rPr>
      <t>」「</t>
    </r>
    <r>
      <rPr>
        <b/>
        <u/>
        <sz val="13"/>
        <color theme="1"/>
        <rFont val="游ゴシック"/>
        <family val="3"/>
        <charset val="128"/>
        <scheme val="minor"/>
      </rPr>
      <t>②収支決算書</t>
    </r>
    <r>
      <rPr>
        <b/>
        <sz val="13"/>
        <color theme="1"/>
        <rFont val="游ゴシック"/>
        <family val="3"/>
        <charset val="128"/>
        <scheme val="minor"/>
      </rPr>
      <t>」「③備品管理台帳」</t>
    </r>
    <r>
      <rPr>
        <b/>
        <sz val="8"/>
        <color theme="1"/>
        <rFont val="游ゴシック"/>
        <family val="3"/>
        <charset val="128"/>
        <scheme val="minor"/>
      </rPr>
      <t>(10万円以上の備品を購入した場合)</t>
    </r>
    <r>
      <rPr>
        <sz val="13"/>
        <color theme="1"/>
        <rFont val="游ゴシック"/>
        <family val="3"/>
        <charset val="128"/>
        <scheme val="minor"/>
      </rPr>
      <t>を
　　　プリントアウトしてください。
　②　</t>
    </r>
    <r>
      <rPr>
        <b/>
        <sz val="13"/>
        <color theme="1"/>
        <rFont val="游ゴシック"/>
        <family val="3"/>
        <charset val="128"/>
        <scheme val="minor"/>
      </rPr>
      <t>その他添付書類</t>
    </r>
    <r>
      <rPr>
        <sz val="13"/>
        <color theme="1"/>
        <rFont val="游ゴシック"/>
        <family val="3"/>
        <charset val="128"/>
        <scheme val="minor"/>
      </rPr>
      <t>を準備してください。
　　　　</t>
    </r>
    <r>
      <rPr>
        <sz val="10"/>
        <color theme="1"/>
        <rFont val="游ゴシック"/>
        <family val="3"/>
        <charset val="128"/>
        <scheme val="minor"/>
      </rPr>
      <t>・領収書の写し、請求書の写し、工事後や購入した備品の写真、
　　　　　　  ※状況によって別途書類提出をお願いすることがあります</t>
    </r>
    <r>
      <rPr>
        <sz val="13"/>
        <color theme="1"/>
        <rFont val="游ゴシック"/>
        <family val="3"/>
        <charset val="128"/>
        <scheme val="minor"/>
      </rPr>
      <t xml:space="preserve">
　③　全て準備ができましたら、横手市商工労働課へご提出ください。　
【あて先】〒013-8502　横手市旭川一丁目3番41号（秋田県平鹿地域振興庁舎内）
　　　　　横手市役所商工労働課　あて
　　　　　・持参する場合は、横手市役所商工労働課または各地域局まで。
　　　　　・郵送される場合の送料は申請者側でご負担をお願いします。
　※事業採択者は原則として商工団体又は横手市が開催する起業セミナーに参加していただく
　　必要がありますのでご承知おきください。</t>
    </r>
    <rPh sb="6" eb="10">
      <t>ジッセキホウコク</t>
    </rPh>
    <rPh sb="14" eb="19">
      <t>シュウシケッサンショ</t>
    </rPh>
    <rPh sb="22" eb="26">
      <t>ビヒンカンリ</t>
    </rPh>
    <rPh sb="26" eb="28">
      <t>ダイチョウ</t>
    </rPh>
    <rPh sb="72" eb="73">
      <t>タ</t>
    </rPh>
    <rPh sb="73" eb="75">
      <t>テンプ</t>
    </rPh>
    <rPh sb="75" eb="77">
      <t>ショルイ</t>
    </rPh>
    <rPh sb="78" eb="80">
      <t>ジュンビ</t>
    </rPh>
    <rPh sb="93" eb="96">
      <t>リョウシュウショ</t>
    </rPh>
    <rPh sb="97" eb="98">
      <t>ウツ</t>
    </rPh>
    <rPh sb="100" eb="103">
      <t>セイキュウショ</t>
    </rPh>
    <rPh sb="104" eb="105">
      <t>ウツ</t>
    </rPh>
    <rPh sb="107" eb="109">
      <t>コウジ</t>
    </rPh>
    <rPh sb="109" eb="110">
      <t>ゴ</t>
    </rPh>
    <rPh sb="111" eb="113">
      <t>コウニュウ</t>
    </rPh>
    <rPh sb="115" eb="117">
      <t>ビヒン</t>
    </rPh>
    <rPh sb="118" eb="120">
      <t>シャシン</t>
    </rPh>
    <rPh sb="131" eb="133">
      <t>ジョウキョウ</t>
    </rPh>
    <rPh sb="137" eb="139">
      <t>ベット</t>
    </rPh>
    <rPh sb="139" eb="141">
      <t>ショルイ</t>
    </rPh>
    <rPh sb="141" eb="143">
      <t>テイシュツ</t>
    </rPh>
    <rPh sb="145" eb="146">
      <t>ネガ</t>
    </rPh>
    <rPh sb="161" eb="162">
      <t>スベ</t>
    </rPh>
    <rPh sb="163" eb="165">
      <t>ジュンビ</t>
    </rPh>
    <rPh sb="173" eb="176">
      <t>ヨコテシ</t>
    </rPh>
    <rPh sb="176" eb="178">
      <t>ショウコウ</t>
    </rPh>
    <rPh sb="178" eb="180">
      <t>ロウドウ</t>
    </rPh>
    <rPh sb="180" eb="181">
      <t>カ</t>
    </rPh>
    <rPh sb="183" eb="185">
      <t>テイシュツ</t>
    </rPh>
    <rPh sb="296" eb="298">
      <t>ユウソウ</t>
    </rPh>
    <rPh sb="301" eb="303">
      <t>バアイ</t>
    </rPh>
    <rPh sb="304" eb="306">
      <t>ソウリョウ</t>
    </rPh>
    <rPh sb="307" eb="310">
      <t>シンセイシャ</t>
    </rPh>
    <rPh sb="310" eb="311">
      <t>ガワ</t>
    </rPh>
    <rPh sb="313" eb="315">
      <t>フタン</t>
    </rPh>
    <rPh sb="317" eb="318">
      <t>ネガ</t>
    </rPh>
    <rPh sb="331" eb="332">
      <t>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</si>
</sst>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quot;月&quot;#,##0&quot;円&quot;;[Red]\-#,##0"/>
    <numFmt numFmtId="178" formatCode="\×#,##0&quot;か&quot;&quot;月&quot;;[Red]\-#,##0"/>
    <numFmt numFmtId="179" formatCode="#,##0_ "/>
    <numFmt numFmtId="180" formatCode="0_);[Red]\(0\)"/>
    <numFmt numFmtId="181" formatCode="[$-411]ge\.m\.d;@"/>
    <numFmt numFmtId="182" formatCode="&quot;商&quot;&quot;第&quot;General&quot;号&quot;"/>
    <numFmt numFmtId="186" formatCode="#"/>
  </numFmts>
  <fonts count="6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10.5"/>
      <color theme="1"/>
      <name val="ＭＳ 明朝"/>
      <family val="1"/>
      <charset val="128"/>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20"/>
      <color theme="1"/>
      <name val="游ゴシック"/>
      <family val="3"/>
      <charset val="128"/>
      <scheme val="minor"/>
    </font>
    <font>
      <sz val="11"/>
      <color theme="1"/>
      <name val="游ゴシック"/>
      <family val="3"/>
      <charset val="128"/>
      <scheme val="minor"/>
    </font>
    <font>
      <sz val="12"/>
      <color indexed="81"/>
      <name val="MS P ゴシック"/>
      <family val="3"/>
      <charset val="128"/>
    </font>
    <font>
      <b/>
      <u/>
      <sz val="18"/>
      <color theme="1"/>
      <name val="游ゴシック"/>
      <family val="3"/>
      <charset val="128"/>
      <scheme val="minor"/>
    </font>
    <font>
      <b/>
      <u/>
      <sz val="16"/>
      <color theme="1"/>
      <name val="游ゴシック"/>
      <family val="3"/>
      <charset val="128"/>
      <scheme val="minor"/>
    </font>
    <font>
      <sz val="18"/>
      <color theme="1"/>
      <name val="游ゴシック"/>
      <family val="3"/>
      <charset val="128"/>
      <scheme val="minor"/>
    </font>
    <font>
      <b/>
      <sz val="24"/>
      <color rgb="FFFF0000"/>
      <name val="游ゴシック"/>
      <family val="3"/>
      <charset val="128"/>
      <scheme val="minor"/>
    </font>
    <font>
      <sz val="36"/>
      <color theme="1"/>
      <name val="游ゴシック"/>
      <family val="2"/>
      <charset val="128"/>
      <scheme val="minor"/>
    </font>
    <font>
      <b/>
      <sz val="48"/>
      <color rgb="FFFF0000"/>
      <name val="游ゴシック"/>
      <family val="3"/>
      <charset val="128"/>
      <scheme val="minor"/>
    </font>
    <font>
      <sz val="36"/>
      <color theme="1"/>
      <name val="游ゴシック"/>
      <family val="3"/>
      <charset val="128"/>
      <scheme val="minor"/>
    </font>
    <font>
      <sz val="14"/>
      <color theme="0"/>
      <name val="游ゴシック"/>
      <family val="3"/>
      <charset val="128"/>
      <scheme val="minor"/>
    </font>
    <font>
      <b/>
      <sz val="14"/>
      <color theme="0"/>
      <name val="游ゴシック"/>
      <family val="3"/>
      <charset val="128"/>
      <scheme val="minor"/>
    </font>
    <font>
      <sz val="13"/>
      <color theme="1"/>
      <name val="游ゴシック"/>
      <family val="2"/>
      <charset val="128"/>
      <scheme val="minor"/>
    </font>
    <font>
      <b/>
      <sz val="13"/>
      <color theme="1"/>
      <name val="游ゴシック"/>
      <family val="3"/>
      <charset val="128"/>
      <scheme val="minor"/>
    </font>
    <font>
      <sz val="13"/>
      <color theme="1"/>
      <name val="游ゴシック"/>
      <family val="3"/>
      <charset val="128"/>
      <scheme val="minor"/>
    </font>
    <font>
      <b/>
      <u/>
      <sz val="13"/>
      <color theme="1"/>
      <name val="游ゴシック"/>
      <family val="3"/>
      <charset val="128"/>
      <scheme val="minor"/>
    </font>
    <font>
      <b/>
      <u/>
      <sz val="12"/>
      <color indexed="81"/>
      <name val="MS P ゴシック"/>
      <family val="3"/>
      <charset val="128"/>
    </font>
    <font>
      <u val="double"/>
      <sz val="12"/>
      <color theme="1"/>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u/>
      <sz val="10.5"/>
      <color theme="1"/>
      <name val="ＭＳ 明朝"/>
      <family val="1"/>
      <charset val="128"/>
    </font>
    <font>
      <sz val="12"/>
      <color theme="1"/>
      <name val="ＭＳ Ｐゴシック"/>
      <family val="3"/>
      <charset val="128"/>
    </font>
    <font>
      <sz val="10"/>
      <color theme="1"/>
      <name val="ＭＳ 明朝"/>
      <family val="1"/>
      <charset val="128"/>
    </font>
    <font>
      <sz val="10"/>
      <name val="ＭＳ Ｐゴシック"/>
      <family val="3"/>
      <charset val="128"/>
    </font>
    <font>
      <sz val="11"/>
      <color theme="1"/>
      <name val="游ゴシック"/>
      <family val="2"/>
      <scheme val="minor"/>
    </font>
    <font>
      <sz val="12"/>
      <name val="ＭＳ ゴシック"/>
      <family val="3"/>
      <charset val="128"/>
    </font>
    <font>
      <sz val="11"/>
      <name val="ＭＳ ゴシック"/>
      <family val="3"/>
      <charset val="128"/>
    </font>
    <font>
      <sz val="18"/>
      <color indexed="10"/>
      <name val="HGSｺﾞｼｯｸE"/>
      <family val="3"/>
      <charset val="128"/>
    </font>
    <font>
      <b/>
      <sz val="16"/>
      <name val="ＭＳ ゴシック"/>
      <family val="3"/>
      <charset val="128"/>
    </font>
    <font>
      <sz val="10"/>
      <name val="ＭＳ ゴシック"/>
      <family val="3"/>
      <charset val="128"/>
    </font>
    <font>
      <sz val="6"/>
      <name val="游ゴシック"/>
      <family val="3"/>
      <charset val="128"/>
      <scheme val="minor"/>
    </font>
    <font>
      <sz val="8"/>
      <name val="ＭＳ ゴシック"/>
      <family val="3"/>
      <charset val="128"/>
    </font>
    <font>
      <b/>
      <i/>
      <sz val="8"/>
      <name val="ＭＳ ゴシック"/>
      <family val="3"/>
      <charset val="128"/>
    </font>
    <font>
      <b/>
      <sz val="8"/>
      <color theme="1"/>
      <name val="游ゴシック"/>
      <family val="3"/>
      <charset val="128"/>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E1E1FF"/>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45" fillId="0" borderId="0">
      <alignment vertical="center"/>
    </xf>
    <xf numFmtId="0" fontId="52" fillId="0" borderId="0"/>
    <xf numFmtId="38" fontId="52" fillId="0" borderId="0" applyFont="0" applyFill="0" applyBorder="0" applyAlignment="0" applyProtection="0">
      <alignment vertical="center"/>
    </xf>
  </cellStyleXfs>
  <cellXfs count="308">
    <xf numFmtId="0" fontId="0" fillId="0" borderId="0" xfId="0">
      <alignment vertical="center"/>
    </xf>
    <xf numFmtId="0" fontId="18" fillId="0" borderId="0" xfId="0" applyFont="1">
      <alignment vertical="center"/>
    </xf>
    <xf numFmtId="0" fontId="23" fillId="0" borderId="0" xfId="0" applyFont="1">
      <alignment vertical="center"/>
    </xf>
    <xf numFmtId="0" fontId="23" fillId="0" borderId="0" xfId="0" applyFont="1" applyAlignment="1">
      <alignment vertical="center"/>
    </xf>
    <xf numFmtId="0" fontId="26" fillId="0" borderId="0" xfId="0" applyFont="1">
      <alignment vertical="center"/>
    </xf>
    <xf numFmtId="0" fontId="25" fillId="0" borderId="0" xfId="0" applyFont="1">
      <alignment vertical="center"/>
    </xf>
    <xf numFmtId="0" fontId="24" fillId="0" borderId="16" xfId="0" applyFont="1" applyBorder="1" applyAlignment="1">
      <alignment horizontal="center" vertical="center" shrinkToFit="1"/>
    </xf>
    <xf numFmtId="0" fontId="0" fillId="0" borderId="0" xfId="0" applyBorder="1" applyAlignment="1">
      <alignment horizontal="left" vertical="center"/>
    </xf>
    <xf numFmtId="0" fontId="30" fillId="34" borderId="0" xfId="0" applyFont="1" applyFill="1" applyBorder="1" applyAlignment="1">
      <alignment horizontal="center" vertical="center"/>
    </xf>
    <xf numFmtId="0" fontId="26" fillId="0" borderId="0" xfId="0" applyFont="1" applyFill="1">
      <alignment vertical="center"/>
    </xf>
    <xf numFmtId="0" fontId="24" fillId="0" borderId="0" xfId="0" applyFont="1" applyFill="1" applyBorder="1" applyAlignment="1">
      <alignment horizontal="center" vertical="center" wrapText="1"/>
    </xf>
    <xf numFmtId="38" fontId="23" fillId="0" borderId="0" xfId="42"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Fill="1">
      <alignment vertical="center"/>
    </xf>
    <xf numFmtId="0" fontId="35" fillId="0" borderId="0" xfId="0" applyFont="1">
      <alignment vertical="center"/>
    </xf>
    <xf numFmtId="0" fontId="24" fillId="0" borderId="0" xfId="0" applyFont="1">
      <alignment vertical="center"/>
    </xf>
    <xf numFmtId="0" fontId="24" fillId="0" borderId="0" xfId="0" applyFont="1" applyAlignment="1">
      <alignment vertical="center"/>
    </xf>
    <xf numFmtId="0" fontId="19" fillId="0" borderId="0" xfId="0" applyFont="1">
      <alignment vertical="center"/>
    </xf>
    <xf numFmtId="0" fontId="19" fillId="0" borderId="0" xfId="0" applyFont="1" applyAlignment="1">
      <alignment vertical="center"/>
    </xf>
    <xf numFmtId="0" fontId="19" fillId="0" borderId="0" xfId="0" applyFont="1" applyAlignment="1">
      <alignment horizontal="justify" vertical="center"/>
    </xf>
    <xf numFmtId="0" fontId="19" fillId="0" borderId="0" xfId="0" applyFont="1" applyAlignment="1">
      <alignment vertical="center" wrapText="1"/>
    </xf>
    <xf numFmtId="0" fontId="19" fillId="0" borderId="0" xfId="0" applyFont="1" applyBorder="1" applyAlignment="1">
      <alignment vertical="center" wrapText="1"/>
    </xf>
    <xf numFmtId="0" fontId="19" fillId="0" borderId="0" xfId="0" applyFont="1" applyBorder="1" applyAlignment="1">
      <alignment vertical="center" shrinkToFit="1"/>
    </xf>
    <xf numFmtId="0" fontId="19" fillId="0" borderId="13" xfId="0" applyFont="1" applyBorder="1" applyAlignment="1">
      <alignment vertical="center" wrapText="1"/>
    </xf>
    <xf numFmtId="176" fontId="19" fillId="0" borderId="0" xfId="0" applyNumberFormat="1" applyFont="1" applyFill="1" applyBorder="1" applyAlignment="1">
      <alignment vertical="center" wrapText="1"/>
    </xf>
    <xf numFmtId="177" fontId="19" fillId="0" borderId="0" xfId="42" applyNumberFormat="1" applyFont="1" applyBorder="1" applyAlignment="1">
      <alignment vertical="center" shrinkToFit="1"/>
    </xf>
    <xf numFmtId="178" fontId="19" fillId="0" borderId="0" xfId="42" applyNumberFormat="1" applyFont="1" applyBorder="1" applyAlignment="1">
      <alignment vertical="center" shrinkToFit="1"/>
    </xf>
    <xf numFmtId="0" fontId="19" fillId="0" borderId="0" xfId="0" applyFont="1" applyBorder="1" applyAlignment="1">
      <alignment horizontal="center" vertical="center" wrapText="1"/>
    </xf>
    <xf numFmtId="0" fontId="24" fillId="0" borderId="13" xfId="0" applyFont="1" applyFill="1" applyBorder="1" applyAlignment="1" applyProtection="1">
      <alignment horizontal="center" vertical="center" shrinkToFit="1"/>
    </xf>
    <xf numFmtId="0" fontId="24" fillId="0" borderId="54" xfId="0" applyFont="1" applyFill="1" applyBorder="1" applyAlignment="1" applyProtection="1">
      <alignment horizontal="center" vertical="center" shrinkToFit="1"/>
    </xf>
    <xf numFmtId="179" fontId="46" fillId="0" borderId="0" xfId="43" applyNumberFormat="1" applyFont="1">
      <alignment vertical="center"/>
    </xf>
    <xf numFmtId="179" fontId="46" fillId="0" borderId="0" xfId="43" applyNumberFormat="1" applyFont="1" applyAlignment="1">
      <alignment horizontal="center" vertical="center"/>
    </xf>
    <xf numFmtId="179" fontId="46" fillId="0" borderId="0" xfId="43" applyNumberFormat="1" applyFont="1" applyAlignment="1">
      <alignment horizontal="right" vertical="center"/>
    </xf>
    <xf numFmtId="179" fontId="46" fillId="0" borderId="0" xfId="43" applyNumberFormat="1" applyFont="1" applyBorder="1">
      <alignment vertical="center"/>
    </xf>
    <xf numFmtId="0" fontId="23" fillId="33" borderId="60" xfId="0" quotePrefix="1" applyFont="1" applyFill="1" applyBorder="1" applyAlignment="1">
      <alignment horizontal="center" vertical="center" wrapText="1"/>
    </xf>
    <xf numFmtId="0" fontId="48" fillId="0" borderId="0" xfId="0" applyFont="1" applyBorder="1" applyAlignment="1">
      <alignment vertical="center" wrapText="1"/>
    </xf>
    <xf numFmtId="0" fontId="19" fillId="0" borderId="0" xfId="0" applyFont="1" applyBorder="1" applyAlignment="1">
      <alignment vertical="top" wrapText="1"/>
    </xf>
    <xf numFmtId="0" fontId="19" fillId="0" borderId="13" xfId="0" applyFont="1" applyBorder="1" applyAlignment="1">
      <alignment horizontal="left" vertical="top" wrapText="1"/>
    </xf>
    <xf numFmtId="0" fontId="48" fillId="0" borderId="13" xfId="0" applyFont="1" applyBorder="1" applyAlignment="1">
      <alignment horizontal="left" vertical="top" wrapText="1"/>
    </xf>
    <xf numFmtId="179" fontId="46" fillId="37" borderId="10" xfId="43" applyNumberFormat="1" applyFont="1" applyFill="1" applyBorder="1" applyAlignment="1">
      <alignment horizontal="center" vertical="center"/>
    </xf>
    <xf numFmtId="179" fontId="46" fillId="37" borderId="10" xfId="43" applyNumberFormat="1" applyFont="1" applyFill="1" applyBorder="1" applyAlignment="1">
      <alignment horizontal="center" vertical="center" wrapText="1"/>
    </xf>
    <xf numFmtId="179" fontId="46" fillId="37" borderId="10" xfId="43" applyNumberFormat="1" applyFont="1" applyFill="1" applyBorder="1" applyAlignment="1">
      <alignment horizontal="center" vertical="center"/>
    </xf>
    <xf numFmtId="179" fontId="46" fillId="37" borderId="19" xfId="43" applyNumberFormat="1" applyFont="1" applyFill="1" applyBorder="1">
      <alignment vertical="center"/>
    </xf>
    <xf numFmtId="179" fontId="46" fillId="37" borderId="15" xfId="43" applyNumberFormat="1" applyFont="1" applyFill="1" applyBorder="1" applyAlignment="1">
      <alignment horizontal="center" vertical="center"/>
    </xf>
    <xf numFmtId="179" fontId="46" fillId="37" borderId="19" xfId="43" applyNumberFormat="1" applyFont="1" applyFill="1" applyBorder="1" applyAlignment="1">
      <alignment horizontal="left" vertical="center"/>
    </xf>
    <xf numFmtId="179" fontId="46" fillId="37" borderId="10" xfId="43" applyNumberFormat="1" applyFont="1" applyFill="1" applyBorder="1" applyAlignment="1">
      <alignment horizontal="center" vertical="center"/>
    </xf>
    <xf numFmtId="0" fontId="23" fillId="38" borderId="57" xfId="0" quotePrefix="1" applyFont="1" applyFill="1" applyBorder="1" applyAlignment="1">
      <alignment horizontal="center" vertical="center" wrapText="1"/>
    </xf>
    <xf numFmtId="0" fontId="23" fillId="38" borderId="58" xfId="0" quotePrefix="1" applyFont="1" applyFill="1" applyBorder="1" applyAlignment="1">
      <alignment horizontal="center" vertical="center" wrapText="1"/>
    </xf>
    <xf numFmtId="0" fontId="23" fillId="38" borderId="59" xfId="0" quotePrefix="1" applyFont="1" applyFill="1" applyBorder="1" applyAlignment="1">
      <alignment horizontal="center" vertical="center" wrapText="1"/>
    </xf>
    <xf numFmtId="38" fontId="49" fillId="0" borderId="10" xfId="42" applyFont="1" applyBorder="1">
      <alignment vertical="center"/>
    </xf>
    <xf numFmtId="38" fontId="49" fillId="0" borderId="19" xfId="42" applyFont="1" applyBorder="1">
      <alignment vertical="center"/>
    </xf>
    <xf numFmtId="38" fontId="49" fillId="0" borderId="15" xfId="42" applyFont="1" applyBorder="1">
      <alignment vertical="center"/>
    </xf>
    <xf numFmtId="0" fontId="53" fillId="0" borderId="0" xfId="44" applyFont="1" applyAlignment="1">
      <alignment horizontal="left" vertical="center"/>
    </xf>
    <xf numFmtId="0" fontId="53" fillId="0" borderId="0" xfId="44" applyFont="1" applyAlignment="1">
      <alignment horizontal="center" vertical="center"/>
    </xf>
    <xf numFmtId="0" fontId="54" fillId="0" borderId="0" xfId="44" applyFont="1" applyAlignment="1">
      <alignment horizontal="left" vertical="center"/>
    </xf>
    <xf numFmtId="0" fontId="54" fillId="0" borderId="0" xfId="44" applyFont="1" applyAlignment="1">
      <alignment horizontal="center" vertical="center"/>
    </xf>
    <xf numFmtId="0" fontId="54" fillId="0" borderId="0" xfId="44" applyFont="1" applyAlignment="1">
      <alignment vertical="center"/>
    </xf>
    <xf numFmtId="179" fontId="54" fillId="0" borderId="0" xfId="44" applyNumberFormat="1" applyFont="1" applyAlignment="1">
      <alignment vertical="center"/>
    </xf>
    <xf numFmtId="0" fontId="57" fillId="0" borderId="0" xfId="44" applyFont="1" applyAlignment="1">
      <alignment horizontal="justify" vertical="center"/>
    </xf>
    <xf numFmtId="0" fontId="54" fillId="0" borderId="0" xfId="44" applyFont="1" applyAlignment="1">
      <alignment horizontal="right" vertical="center"/>
    </xf>
    <xf numFmtId="0" fontId="54" fillId="37" borderId="10" xfId="44" applyFont="1" applyFill="1" applyBorder="1" applyAlignment="1">
      <alignment vertical="center" shrinkToFit="1"/>
    </xf>
    <xf numFmtId="176" fontId="54" fillId="0" borderId="10" xfId="44" applyNumberFormat="1" applyFont="1" applyBorder="1" applyAlignment="1">
      <alignment horizontal="center" vertical="center" wrapText="1"/>
    </xf>
    <xf numFmtId="57" fontId="54" fillId="0" borderId="0" xfId="44" applyNumberFormat="1" applyFont="1" applyAlignment="1">
      <alignment vertical="center"/>
    </xf>
    <xf numFmtId="180" fontId="54" fillId="0" borderId="0" xfId="44" applyNumberFormat="1" applyFont="1" applyAlignment="1">
      <alignment vertical="center"/>
    </xf>
    <xf numFmtId="0" fontId="54" fillId="37" borderId="15" xfId="44" applyFont="1" applyFill="1" applyBorder="1" applyAlignment="1">
      <alignment vertical="center" shrinkToFit="1"/>
    </xf>
    <xf numFmtId="0" fontId="57" fillId="37" borderId="0" xfId="44" applyFont="1" applyFill="1" applyAlignment="1">
      <alignment horizontal="center" vertical="center" wrapText="1"/>
    </xf>
    <xf numFmtId="0" fontId="57" fillId="37" borderId="70" xfId="44" applyFont="1" applyFill="1" applyBorder="1" applyAlignment="1">
      <alignment horizontal="center" vertical="center" wrapText="1"/>
    </xf>
    <xf numFmtId="0" fontId="57" fillId="37" borderId="71" xfId="44" applyFont="1" applyFill="1" applyBorder="1" applyAlignment="1">
      <alignment horizontal="center" vertical="center" wrapText="1"/>
    </xf>
    <xf numFmtId="0" fontId="57" fillId="37" borderId="72" xfId="44" applyFont="1" applyFill="1" applyBorder="1" applyAlignment="1">
      <alignment horizontal="center" vertical="center" wrapText="1"/>
    </xf>
    <xf numFmtId="0" fontId="57" fillId="37" borderId="73" xfId="44" applyFont="1" applyFill="1" applyBorder="1" applyAlignment="1">
      <alignment horizontal="center" vertical="center" wrapText="1"/>
    </xf>
    <xf numFmtId="181" fontId="54" fillId="0" borderId="0" xfId="44" applyNumberFormat="1" applyFont="1" applyAlignment="1">
      <alignment vertical="center"/>
    </xf>
    <xf numFmtId="0" fontId="57" fillId="0" borderId="10" xfId="44" applyFont="1" applyBorder="1" applyAlignment="1">
      <alignment horizontal="left" vertical="center" shrinkToFit="1"/>
    </xf>
    <xf numFmtId="0" fontId="57" fillId="0" borderId="0" xfId="44" applyFont="1" applyAlignment="1">
      <alignment horizontal="justify" vertical="center" wrapText="1"/>
    </xf>
    <xf numFmtId="0" fontId="57" fillId="0" borderId="0" xfId="44" applyFont="1" applyAlignment="1">
      <alignment vertical="center"/>
    </xf>
    <xf numFmtId="179" fontId="59" fillId="0" borderId="0" xfId="44" applyNumberFormat="1" applyFont="1" applyAlignment="1">
      <alignment vertical="center"/>
    </xf>
    <xf numFmtId="182" fontId="54" fillId="0" borderId="10" xfId="44" applyNumberFormat="1" applyFont="1" applyBorder="1" applyAlignment="1">
      <alignment horizontal="center" vertical="center" wrapText="1"/>
    </xf>
    <xf numFmtId="0" fontId="54" fillId="0" borderId="11" xfId="44" applyFont="1" applyBorder="1" applyAlignment="1">
      <alignment vertical="center" wrapText="1"/>
    </xf>
    <xf numFmtId="0" fontId="54" fillId="0" borderId="12" xfId="44" applyFont="1" applyBorder="1" applyAlignment="1">
      <alignment vertical="center" wrapText="1"/>
    </xf>
    <xf numFmtId="0" fontId="54" fillId="0" borderId="74" xfId="44" applyFont="1" applyBorder="1" applyAlignment="1">
      <alignment vertical="center" wrapText="1"/>
    </xf>
    <xf numFmtId="0" fontId="57" fillId="37" borderId="75" xfId="44" applyFont="1" applyFill="1" applyBorder="1" applyAlignment="1">
      <alignment horizontal="center" vertical="center" wrapText="1"/>
    </xf>
    <xf numFmtId="181" fontId="54" fillId="0" borderId="10" xfId="44" applyNumberFormat="1" applyFont="1" applyBorder="1" applyAlignment="1">
      <alignment horizontal="center" vertical="center" shrinkToFit="1"/>
    </xf>
    <xf numFmtId="0" fontId="54" fillId="35" borderId="10" xfId="44" applyFont="1" applyFill="1" applyBorder="1" applyAlignment="1" applyProtection="1">
      <alignment horizontal="center" vertical="center"/>
      <protection locked="0"/>
    </xf>
    <xf numFmtId="0" fontId="57" fillId="38" borderId="24" xfId="44" applyFont="1" applyFill="1" applyBorder="1" applyAlignment="1">
      <alignment horizontal="center" vertical="center" wrapText="1"/>
    </xf>
    <xf numFmtId="0" fontId="57" fillId="38" borderId="25" xfId="44" applyFont="1" applyFill="1" applyBorder="1" applyAlignment="1">
      <alignment horizontal="center" vertical="center" wrapText="1"/>
    </xf>
    <xf numFmtId="0" fontId="57" fillId="0" borderId="27" xfId="44" applyFont="1" applyBorder="1" applyAlignment="1">
      <alignment horizontal="center" vertical="center" shrinkToFit="1"/>
    </xf>
    <xf numFmtId="0" fontId="57" fillId="0" borderId="29" xfId="44" applyFont="1" applyBorder="1" applyAlignment="1">
      <alignment horizontal="center" vertical="center" shrinkToFit="1"/>
    </xf>
    <xf numFmtId="0" fontId="54" fillId="35" borderId="30" xfId="44" applyFont="1" applyFill="1" applyBorder="1" applyAlignment="1" applyProtection="1">
      <alignment horizontal="center" vertical="center"/>
      <protection locked="0"/>
    </xf>
    <xf numFmtId="0" fontId="23" fillId="35" borderId="10" xfId="0" applyFont="1" applyFill="1" applyBorder="1" applyAlignment="1" applyProtection="1">
      <alignment horizontal="left" vertical="center" wrapText="1"/>
      <protection locked="0"/>
    </xf>
    <xf numFmtId="0" fontId="23" fillId="35" borderId="28" xfId="0" applyFont="1" applyFill="1" applyBorder="1" applyAlignment="1" applyProtection="1">
      <alignment horizontal="left" vertical="center" wrapText="1"/>
      <protection locked="0"/>
    </xf>
    <xf numFmtId="0" fontId="24" fillId="38" borderId="58" xfId="0" applyFont="1" applyFill="1" applyBorder="1" applyAlignment="1">
      <alignment horizontal="center" vertical="center" wrapText="1"/>
    </xf>
    <xf numFmtId="0" fontId="24" fillId="38" borderId="17" xfId="0" applyFont="1" applyFill="1" applyBorder="1" applyAlignment="1">
      <alignment horizontal="center" vertical="center" wrapText="1"/>
    </xf>
    <xf numFmtId="0" fontId="24" fillId="38" borderId="18" xfId="0" applyFont="1" applyFill="1" applyBorder="1" applyAlignment="1">
      <alignment horizontal="center" vertical="center" wrapText="1"/>
    </xf>
    <xf numFmtId="0" fontId="24" fillId="38" borderId="61" xfId="0" applyFont="1" applyFill="1" applyBorder="1" applyAlignment="1">
      <alignment horizontal="center" vertical="center" wrapText="1"/>
    </xf>
    <xf numFmtId="0" fontId="24" fillId="38" borderId="50" xfId="0" applyFont="1" applyFill="1" applyBorder="1" applyAlignment="1">
      <alignment horizontal="center" vertical="center" wrapText="1"/>
    </xf>
    <xf numFmtId="0" fontId="24" fillId="38" borderId="62" xfId="0" applyFont="1" applyFill="1" applyBorder="1" applyAlignment="1">
      <alignment horizontal="center" vertical="center" wrapText="1"/>
    </xf>
    <xf numFmtId="38" fontId="23" fillId="35" borderId="10" xfId="42" applyFont="1" applyFill="1" applyBorder="1" applyAlignment="1" applyProtection="1">
      <alignment horizontal="center" vertical="center"/>
      <protection locked="0"/>
    </xf>
    <xf numFmtId="0" fontId="23" fillId="35" borderId="19" xfId="0" applyFont="1" applyFill="1" applyBorder="1" applyAlignment="1" applyProtection="1">
      <alignment horizontal="left" vertical="center" wrapText="1"/>
      <protection locked="0"/>
    </xf>
    <xf numFmtId="0" fontId="23" fillId="35" borderId="43" xfId="0" applyFont="1" applyFill="1" applyBorder="1" applyAlignment="1" applyProtection="1">
      <alignment horizontal="left" vertical="center" wrapText="1"/>
      <protection locked="0"/>
    </xf>
    <xf numFmtId="0" fontId="24" fillId="34" borderId="33" xfId="0" applyFont="1" applyFill="1" applyBorder="1" applyAlignment="1" applyProtection="1">
      <alignment horizontal="left" vertical="center" shrinkToFit="1"/>
    </xf>
    <xf numFmtId="0" fontId="24" fillId="34" borderId="34" xfId="0" applyFont="1" applyFill="1" applyBorder="1" applyAlignment="1" applyProtection="1">
      <alignment horizontal="left" vertical="center" shrinkToFit="1"/>
    </xf>
    <xf numFmtId="0" fontId="27" fillId="0" borderId="38" xfId="0" quotePrefix="1" applyFont="1" applyBorder="1" applyAlignment="1">
      <alignment horizontal="left" vertical="center"/>
    </xf>
    <xf numFmtId="0" fontId="27" fillId="0" borderId="22" xfId="0" quotePrefix="1" applyFont="1" applyBorder="1" applyAlignment="1">
      <alignment horizontal="left" vertical="center"/>
    </xf>
    <xf numFmtId="0" fontId="27" fillId="0" borderId="37" xfId="0" applyFont="1" applyFill="1" applyBorder="1" applyAlignment="1" applyProtection="1">
      <alignment horizontal="right" vertical="center"/>
    </xf>
    <xf numFmtId="0" fontId="27" fillId="0" borderId="38" xfId="0" applyFont="1" applyFill="1" applyBorder="1" applyAlignment="1" applyProtection="1">
      <alignment horizontal="right" vertical="center"/>
    </xf>
    <xf numFmtId="0" fontId="23" fillId="38" borderId="10" xfId="0" applyFont="1" applyFill="1" applyBorder="1" applyAlignment="1">
      <alignment horizontal="center" vertical="center" wrapText="1"/>
    </xf>
    <xf numFmtId="0" fontId="23" fillId="38" borderId="10" xfId="0" applyFont="1" applyFill="1" applyBorder="1" applyAlignment="1">
      <alignment horizontal="center" vertical="center"/>
    </xf>
    <xf numFmtId="0" fontId="24" fillId="38" borderId="27" xfId="0" applyFont="1" applyFill="1" applyBorder="1" applyAlignment="1">
      <alignment horizontal="center" vertical="center" wrapText="1"/>
    </xf>
    <xf numFmtId="0" fontId="24" fillId="38" borderId="10" xfId="0" applyFont="1" applyFill="1" applyBorder="1" applyAlignment="1">
      <alignment horizontal="center" vertical="center" wrapText="1"/>
    </xf>
    <xf numFmtId="0" fontId="23" fillId="35" borderId="10" xfId="0" applyFont="1" applyFill="1" applyBorder="1" applyAlignment="1" applyProtection="1">
      <alignment horizontal="left" vertical="center"/>
      <protection locked="0"/>
    </xf>
    <xf numFmtId="0" fontId="23" fillId="35" borderId="28" xfId="0" applyFont="1" applyFill="1" applyBorder="1" applyAlignment="1" applyProtection="1">
      <alignment horizontal="left" vertical="center"/>
      <protection locked="0"/>
    </xf>
    <xf numFmtId="0" fontId="24" fillId="38" borderId="42" xfId="0" applyFont="1" applyFill="1" applyBorder="1" applyAlignment="1">
      <alignment horizontal="center" vertical="center" wrapText="1"/>
    </xf>
    <xf numFmtId="0" fontId="24" fillId="38" borderId="19" xfId="0" applyFont="1" applyFill="1" applyBorder="1" applyAlignment="1">
      <alignment horizontal="center" vertical="center" wrapText="1"/>
    </xf>
    <xf numFmtId="38" fontId="23" fillId="35" borderId="19" xfId="42" applyFont="1" applyFill="1" applyBorder="1" applyAlignment="1" applyProtection="1">
      <alignment horizontal="center" vertical="center"/>
      <protection locked="0"/>
    </xf>
    <xf numFmtId="38" fontId="23" fillId="0" borderId="19" xfId="42" applyFont="1" applyFill="1" applyBorder="1" applyAlignment="1">
      <alignment horizontal="center" vertical="center"/>
    </xf>
    <xf numFmtId="0" fontId="21" fillId="0" borderId="19" xfId="0" applyFont="1" applyBorder="1" applyAlignment="1">
      <alignment horizontal="left" vertical="center" wrapText="1"/>
    </xf>
    <xf numFmtId="0" fontId="21" fillId="0" borderId="19" xfId="0" applyFont="1" applyBorder="1" applyAlignment="1">
      <alignment horizontal="left" vertical="center"/>
    </xf>
    <xf numFmtId="0" fontId="21" fillId="0" borderId="43" xfId="0" applyFont="1" applyBorder="1" applyAlignment="1">
      <alignment horizontal="left" vertical="center"/>
    </xf>
    <xf numFmtId="0" fontId="24" fillId="38" borderId="44" xfId="0" applyFont="1" applyFill="1" applyBorder="1" applyAlignment="1">
      <alignment horizontal="center" vertical="center" wrapText="1"/>
    </xf>
    <xf numFmtId="0" fontId="24" fillId="38" borderId="45" xfId="0" applyFont="1" applyFill="1" applyBorder="1" applyAlignment="1">
      <alignment horizontal="center" vertical="center" wrapText="1"/>
    </xf>
    <xf numFmtId="0" fontId="24" fillId="38" borderId="25" xfId="0" applyFont="1" applyFill="1" applyBorder="1" applyAlignment="1">
      <alignment horizontal="center" vertical="center"/>
    </xf>
    <xf numFmtId="0" fontId="24" fillId="38" borderId="26" xfId="0" applyFont="1" applyFill="1"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39" fillId="0" borderId="20" xfId="0" applyFont="1" applyBorder="1" applyAlignment="1">
      <alignment horizontal="left" vertical="top" wrapText="1"/>
    </xf>
    <xf numFmtId="0" fontId="39" fillId="0" borderId="0" xfId="0" applyFont="1" applyBorder="1" applyAlignment="1">
      <alignment horizontal="left" vertical="top" wrapText="1"/>
    </xf>
    <xf numFmtId="0" fontId="30" fillId="35" borderId="21" xfId="0" applyFont="1" applyFill="1" applyBorder="1" applyAlignment="1">
      <alignment horizontal="center" vertical="center"/>
    </xf>
    <xf numFmtId="0" fontId="30" fillId="35" borderId="22" xfId="0" applyFont="1" applyFill="1" applyBorder="1" applyAlignment="1">
      <alignment horizontal="center" vertical="center"/>
    </xf>
    <xf numFmtId="0" fontId="31" fillId="34" borderId="23" xfId="0" applyFont="1" applyFill="1" applyBorder="1" applyAlignment="1">
      <alignment horizontal="left" vertical="center"/>
    </xf>
    <xf numFmtId="0" fontId="31" fillId="34" borderId="0" xfId="0" applyFont="1" applyFill="1" applyBorder="1" applyAlignment="1">
      <alignment horizontal="left" vertical="center"/>
    </xf>
    <xf numFmtId="0" fontId="24" fillId="38" borderId="39" xfId="0" applyFont="1" applyFill="1" applyBorder="1" applyAlignment="1">
      <alignment horizontal="center" vertical="center" wrapText="1"/>
    </xf>
    <xf numFmtId="0" fontId="24" fillId="38" borderId="40" xfId="0" applyFont="1" applyFill="1" applyBorder="1" applyAlignment="1">
      <alignment horizontal="center" vertical="center" wrapText="1"/>
    </xf>
    <xf numFmtId="0" fontId="24" fillId="38" borderId="41" xfId="0" applyFont="1" applyFill="1" applyBorder="1" applyAlignment="1">
      <alignment horizontal="center" vertical="center" wrapText="1"/>
    </xf>
    <xf numFmtId="0" fontId="23" fillId="38" borderId="25" xfId="0" applyFont="1" applyFill="1" applyBorder="1" applyAlignment="1">
      <alignment horizontal="center" vertical="center" wrapText="1"/>
    </xf>
    <xf numFmtId="0" fontId="23" fillId="38" borderId="25" xfId="0" applyFont="1" applyFill="1" applyBorder="1" applyAlignment="1">
      <alignment horizontal="center" vertical="center"/>
    </xf>
    <xf numFmtId="38" fontId="23" fillId="0" borderId="45" xfId="42"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4" fillId="33" borderId="47" xfId="0" applyFont="1" applyFill="1" applyBorder="1" applyAlignment="1">
      <alignment horizontal="left" vertical="center" wrapText="1"/>
    </xf>
    <xf numFmtId="0" fontId="24" fillId="33" borderId="15" xfId="0" applyFont="1" applyFill="1" applyBorder="1" applyAlignment="1">
      <alignment horizontal="left" vertical="center"/>
    </xf>
    <xf numFmtId="0" fontId="24" fillId="35" borderId="12" xfId="0" applyFont="1" applyFill="1" applyBorder="1" applyAlignment="1" applyProtection="1">
      <alignment horizontal="center" vertical="center" shrinkToFit="1"/>
      <protection locked="0"/>
    </xf>
    <xf numFmtId="0" fontId="24" fillId="35" borderId="14" xfId="0" applyFont="1" applyFill="1" applyBorder="1" applyAlignment="1" applyProtection="1">
      <alignment horizontal="center" vertical="center" shrinkToFit="1"/>
      <protection locked="0"/>
    </xf>
    <xf numFmtId="0" fontId="24" fillId="35" borderId="13" xfId="0" applyFont="1" applyFill="1" applyBorder="1" applyAlignment="1" applyProtection="1">
      <alignment horizontal="center" vertical="center" shrinkToFit="1"/>
      <protection locked="0"/>
    </xf>
    <xf numFmtId="0" fontId="23" fillId="0" borderId="53" xfId="0" applyFont="1" applyBorder="1" applyAlignment="1">
      <alignment horizontal="center" vertical="center"/>
    </xf>
    <xf numFmtId="38" fontId="32" fillId="0" borderId="36" xfId="42" applyFont="1" applyFill="1" applyBorder="1" applyAlignment="1">
      <alignment horizontal="center" vertical="center"/>
    </xf>
    <xf numFmtId="38" fontId="32" fillId="0" borderId="49" xfId="42" applyFont="1" applyFill="1" applyBorder="1" applyAlignment="1">
      <alignment horizontal="center" vertical="center"/>
    </xf>
    <xf numFmtId="0" fontId="24" fillId="38" borderId="35" xfId="0" applyFont="1" applyFill="1" applyBorder="1" applyAlignment="1">
      <alignment horizontal="center" vertical="center" wrapText="1"/>
    </xf>
    <xf numFmtId="0" fontId="24" fillId="38" borderId="36" xfId="0" applyFont="1" applyFill="1" applyBorder="1" applyAlignment="1">
      <alignment horizontal="center" vertical="center" wrapText="1"/>
    </xf>
    <xf numFmtId="38" fontId="33" fillId="0" borderId="38" xfId="42" applyFont="1" applyFill="1" applyBorder="1" applyAlignment="1">
      <alignment horizontal="center" vertical="center"/>
    </xf>
    <xf numFmtId="38" fontId="23" fillId="0" borderId="38" xfId="42" applyFont="1" applyFill="1" applyBorder="1" applyAlignment="1">
      <alignment horizontal="center" vertical="center"/>
    </xf>
    <xf numFmtId="38" fontId="24" fillId="35" borderId="32" xfId="42" applyFont="1" applyFill="1" applyBorder="1" applyAlignment="1" applyProtection="1">
      <alignment horizontal="center" vertical="center" shrinkToFit="1"/>
      <protection locked="0"/>
    </xf>
    <xf numFmtId="38" fontId="24" fillId="35" borderId="33" xfId="42" applyFont="1" applyFill="1" applyBorder="1" applyAlignment="1" applyProtection="1">
      <alignment horizontal="center" vertical="center" shrinkToFit="1"/>
      <protection locked="0"/>
    </xf>
    <xf numFmtId="0" fontId="24" fillId="33" borderId="29" xfId="0" applyFont="1" applyFill="1" applyBorder="1" applyAlignment="1">
      <alignment horizontal="left" vertical="center"/>
    </xf>
    <xf numFmtId="0" fontId="24" fillId="33" borderId="30" xfId="0" applyFont="1" applyFill="1" applyBorder="1" applyAlignment="1">
      <alignment horizontal="left" vertical="center"/>
    </xf>
    <xf numFmtId="0" fontId="24" fillId="38" borderId="35" xfId="0" applyFont="1" applyFill="1" applyBorder="1" applyAlignment="1">
      <alignment horizontal="left" vertical="center" wrapText="1"/>
    </xf>
    <xf numFmtId="0" fontId="24" fillId="38" borderId="36" xfId="0" applyFont="1" applyFill="1" applyBorder="1" applyAlignment="1">
      <alignment horizontal="left" vertical="center"/>
    </xf>
    <xf numFmtId="38" fontId="23" fillId="0" borderId="52" xfId="42" applyFont="1" applyBorder="1" applyAlignment="1">
      <alignment horizontal="center" vertical="center"/>
    </xf>
    <xf numFmtId="0" fontId="22" fillId="35" borderId="12" xfId="0" applyFont="1" applyFill="1" applyBorder="1" applyAlignment="1" applyProtection="1">
      <alignment horizontal="left" vertical="center" wrapText="1"/>
      <protection locked="0"/>
    </xf>
    <xf numFmtId="0" fontId="22" fillId="35" borderId="13" xfId="0" applyFont="1" applyFill="1" applyBorder="1" applyAlignment="1" applyProtection="1">
      <alignment horizontal="left" vertical="center" wrapText="1"/>
      <protection locked="0"/>
    </xf>
    <xf numFmtId="0" fontId="22" fillId="35" borderId="54" xfId="0" applyFont="1" applyFill="1" applyBorder="1" applyAlignment="1" applyProtection="1">
      <alignment horizontal="left" vertical="center" wrapText="1"/>
      <protection locked="0"/>
    </xf>
    <xf numFmtId="0" fontId="28" fillId="38" borderId="55" xfId="0" applyFont="1" applyFill="1" applyBorder="1" applyAlignment="1">
      <alignment horizontal="left" vertical="center" wrapText="1"/>
    </xf>
    <xf numFmtId="0" fontId="28" fillId="38" borderId="55" xfId="0" applyFont="1" applyFill="1" applyBorder="1" applyAlignment="1">
      <alignment horizontal="left" vertical="center"/>
    </xf>
    <xf numFmtId="0" fontId="28" fillId="38" borderId="56" xfId="0" applyFont="1" applyFill="1" applyBorder="1" applyAlignment="1">
      <alignment horizontal="left" vertical="center"/>
    </xf>
    <xf numFmtId="0" fontId="28" fillId="38" borderId="17" xfId="0" applyFont="1" applyFill="1" applyBorder="1" applyAlignment="1">
      <alignment horizontal="left" vertical="center" wrapText="1"/>
    </xf>
    <xf numFmtId="0" fontId="28" fillId="38" borderId="17" xfId="0" applyFont="1" applyFill="1" applyBorder="1" applyAlignment="1">
      <alignment horizontal="left" vertical="center"/>
    </xf>
    <xf numFmtId="0" fontId="28" fillId="38" borderId="18" xfId="0" applyFont="1" applyFill="1" applyBorder="1" applyAlignment="1">
      <alignment horizontal="left" vertical="center"/>
    </xf>
    <xf numFmtId="0" fontId="28" fillId="38" borderId="33" xfId="0" applyFont="1" applyFill="1" applyBorder="1" applyAlignment="1">
      <alignment horizontal="left" vertical="center" wrapText="1"/>
    </xf>
    <xf numFmtId="0" fontId="28" fillId="38" borderId="33" xfId="0" applyFont="1" applyFill="1" applyBorder="1" applyAlignment="1">
      <alignment horizontal="left" vertical="center"/>
    </xf>
    <xf numFmtId="0" fontId="28" fillId="38" borderId="48" xfId="0" applyFont="1" applyFill="1" applyBorder="1" applyAlignment="1">
      <alignment horizontal="left" vertical="center"/>
    </xf>
    <xf numFmtId="0" fontId="28" fillId="33" borderId="13" xfId="0" applyFont="1" applyFill="1" applyBorder="1" applyAlignment="1">
      <alignment horizontal="left" vertical="center" wrapText="1"/>
    </xf>
    <xf numFmtId="0" fontId="28" fillId="33" borderId="13" xfId="0" applyFont="1" applyFill="1" applyBorder="1" applyAlignment="1">
      <alignment horizontal="left" vertical="center"/>
    </xf>
    <xf numFmtId="0" fontId="28" fillId="33" borderId="14" xfId="0" applyFont="1" applyFill="1" applyBorder="1" applyAlignment="1">
      <alignment horizontal="left" vertical="center"/>
    </xf>
    <xf numFmtId="0" fontId="24" fillId="38" borderId="24" xfId="0" applyFont="1" applyFill="1" applyBorder="1" applyAlignment="1">
      <alignment horizontal="center" vertical="center" wrapText="1"/>
    </xf>
    <xf numFmtId="0" fontId="24" fillId="38" borderId="25" xfId="0" applyFont="1" applyFill="1" applyBorder="1" applyAlignment="1">
      <alignment horizontal="center" vertical="center" wrapText="1"/>
    </xf>
    <xf numFmtId="0" fontId="24" fillId="38" borderId="10" xfId="0" applyFont="1" applyFill="1" applyBorder="1" applyAlignment="1">
      <alignment horizontal="center" vertical="center"/>
    </xf>
    <xf numFmtId="0" fontId="24" fillId="38" borderId="28" xfId="0" applyFont="1" applyFill="1" applyBorder="1" applyAlignment="1">
      <alignment horizontal="center" vertical="center"/>
    </xf>
    <xf numFmtId="0" fontId="23" fillId="35" borderId="25" xfId="0" applyFont="1" applyFill="1" applyBorder="1" applyAlignment="1" applyProtection="1">
      <alignment horizontal="left" vertical="center" wrapText="1"/>
      <protection locked="0"/>
    </xf>
    <xf numFmtId="0" fontId="23" fillId="35" borderId="26" xfId="0" applyFont="1" applyFill="1" applyBorder="1" applyAlignment="1" applyProtection="1">
      <alignment horizontal="left" vertical="center" wrapText="1"/>
      <protection locked="0"/>
    </xf>
    <xf numFmtId="38" fontId="23" fillId="0" borderId="10" xfId="42" applyFont="1" applyFill="1" applyBorder="1" applyAlignment="1" applyProtection="1">
      <alignment horizontal="center" vertical="center"/>
    </xf>
    <xf numFmtId="0" fontId="23" fillId="0" borderId="10" xfId="0" applyFont="1" applyFill="1" applyBorder="1" applyAlignment="1" applyProtection="1">
      <alignment horizontal="left" vertical="center"/>
    </xf>
    <xf numFmtId="0" fontId="23" fillId="0" borderId="28" xfId="0" applyFont="1" applyFill="1" applyBorder="1" applyAlignment="1" applyProtection="1">
      <alignment horizontal="left" vertical="center"/>
    </xf>
    <xf numFmtId="0" fontId="22" fillId="35" borderId="10" xfId="0" applyFont="1" applyFill="1" applyBorder="1" applyAlignment="1" applyProtection="1">
      <alignment horizontal="left" vertical="center" wrapText="1"/>
      <protection locked="0"/>
    </xf>
    <xf numFmtId="0" fontId="22" fillId="35" borderId="28" xfId="0" applyFont="1" applyFill="1" applyBorder="1" applyAlignment="1" applyProtection="1">
      <alignment horizontal="left" vertical="center" wrapText="1"/>
      <protection locked="0"/>
    </xf>
    <xf numFmtId="0" fontId="22" fillId="35" borderId="32" xfId="0" applyFont="1" applyFill="1" applyBorder="1" applyAlignment="1" applyProtection="1">
      <alignment horizontal="left" vertical="center" wrapText="1"/>
      <protection locked="0"/>
    </xf>
    <xf numFmtId="0" fontId="22" fillId="35" borderId="33" xfId="0" applyFont="1" applyFill="1" applyBorder="1" applyAlignment="1" applyProtection="1">
      <alignment horizontal="left" vertical="center" wrapText="1"/>
      <protection locked="0"/>
    </xf>
    <xf numFmtId="0" fontId="22" fillId="35" borderId="34" xfId="0" applyFont="1" applyFill="1" applyBorder="1" applyAlignment="1" applyProtection="1">
      <alignment horizontal="left" vertical="center" wrapText="1"/>
      <protection locked="0"/>
    </xf>
    <xf numFmtId="0" fontId="24" fillId="38" borderId="27" xfId="0" applyFont="1" applyFill="1" applyBorder="1" applyAlignment="1">
      <alignment horizontal="left" vertical="center" wrapText="1"/>
    </xf>
    <xf numFmtId="0" fontId="23" fillId="38" borderId="10" xfId="0" applyFont="1" applyFill="1" applyBorder="1" applyAlignment="1">
      <alignment horizontal="left" vertical="center"/>
    </xf>
    <xf numFmtId="0" fontId="24" fillId="35" borderId="16" xfId="0" applyFont="1" applyFill="1" applyBorder="1" applyAlignment="1" applyProtection="1">
      <alignment horizontal="left" vertical="center"/>
      <protection locked="0"/>
    </xf>
    <xf numFmtId="0" fontId="24" fillId="35" borderId="17" xfId="0" applyFont="1" applyFill="1" applyBorder="1" applyAlignment="1" applyProtection="1">
      <alignment horizontal="left" vertical="center"/>
      <protection locked="0"/>
    </xf>
    <xf numFmtId="0" fontId="24" fillId="35" borderId="51" xfId="0" applyFont="1" applyFill="1" applyBorder="1" applyAlignment="1" applyProtection="1">
      <alignment horizontal="left" vertical="center"/>
      <protection locked="0"/>
    </xf>
    <xf numFmtId="0" fontId="24" fillId="38" borderId="29" xfId="0" applyFont="1" applyFill="1" applyBorder="1" applyAlignment="1">
      <alignment horizontal="left" vertical="center"/>
    </xf>
    <xf numFmtId="0" fontId="24" fillId="38" borderId="30" xfId="0" applyFont="1" applyFill="1" applyBorder="1" applyAlignment="1">
      <alignment horizontal="left" vertical="center"/>
    </xf>
    <xf numFmtId="0" fontId="24" fillId="33" borderId="27" xfId="0" applyFont="1" applyFill="1" applyBorder="1" applyAlignment="1">
      <alignment horizontal="left" vertical="center"/>
    </xf>
    <xf numFmtId="0" fontId="24" fillId="33" borderId="10" xfId="0" applyFont="1" applyFill="1" applyBorder="1" applyAlignment="1">
      <alignment horizontal="left" vertical="center"/>
    </xf>
    <xf numFmtId="176" fontId="24" fillId="35" borderId="25" xfId="0" applyNumberFormat="1" applyFont="1" applyFill="1" applyBorder="1" applyAlignment="1" applyProtection="1">
      <alignment horizontal="left" vertical="center" wrapText="1"/>
      <protection locked="0"/>
    </xf>
    <xf numFmtId="176" fontId="24" fillId="35" borderId="26" xfId="0" applyNumberFormat="1" applyFont="1" applyFill="1" applyBorder="1" applyAlignment="1" applyProtection="1">
      <alignment horizontal="left" vertical="center" wrapText="1"/>
      <protection locked="0"/>
    </xf>
    <xf numFmtId="0" fontId="24" fillId="35" borderId="10" xfId="0" applyFont="1" applyFill="1" applyBorder="1" applyAlignment="1" applyProtection="1">
      <alignment horizontal="left" vertical="center" wrapText="1"/>
      <protection locked="0"/>
    </xf>
    <xf numFmtId="0" fontId="24" fillId="35" borderId="28" xfId="0" applyFont="1" applyFill="1" applyBorder="1" applyAlignment="1" applyProtection="1">
      <alignment horizontal="left" vertical="center" wrapText="1"/>
      <protection locked="0"/>
    </xf>
    <xf numFmtId="0" fontId="24" fillId="35" borderId="10" xfId="0" applyFont="1" applyFill="1" applyBorder="1" applyAlignment="1" applyProtection="1">
      <alignment horizontal="left" vertical="center" shrinkToFit="1"/>
      <protection locked="0"/>
    </xf>
    <xf numFmtId="0" fontId="24" fillId="35" borderId="28" xfId="0" applyFont="1" applyFill="1" applyBorder="1" applyAlignment="1" applyProtection="1">
      <alignment horizontal="left" vertical="center" shrinkToFit="1"/>
      <protection locked="0"/>
    </xf>
    <xf numFmtId="0" fontId="24" fillId="35" borderId="18" xfId="0" applyFont="1" applyFill="1" applyBorder="1" applyAlignment="1" applyProtection="1">
      <alignment horizontal="left" vertical="center" shrinkToFit="1"/>
      <protection locked="0"/>
    </xf>
    <xf numFmtId="0" fontId="24" fillId="35" borderId="30" xfId="0" applyFont="1" applyFill="1" applyBorder="1" applyAlignment="1" applyProtection="1">
      <alignment horizontal="center" vertical="center" shrinkToFit="1"/>
      <protection locked="0"/>
    </xf>
    <xf numFmtId="0" fontId="24" fillId="35" borderId="32" xfId="0" applyFont="1" applyFill="1" applyBorder="1" applyAlignment="1" applyProtection="1">
      <alignment horizontal="center" vertical="center" shrinkToFit="1"/>
      <protection locked="0"/>
    </xf>
    <xf numFmtId="0" fontId="24" fillId="0" borderId="48" xfId="0" applyFont="1" applyBorder="1" applyAlignment="1">
      <alignment horizontal="left" vertical="center" shrinkToFit="1"/>
    </xf>
    <xf numFmtId="0" fontId="24" fillId="0" borderId="30" xfId="0" applyFont="1" applyBorder="1" applyAlignment="1">
      <alignment horizontal="left" vertical="center" shrinkToFit="1"/>
    </xf>
    <xf numFmtId="0" fontId="24" fillId="0" borderId="31" xfId="0" applyFont="1" applyBorder="1" applyAlignment="1">
      <alignment horizontal="left" vertical="center" shrinkToFit="1"/>
    </xf>
    <xf numFmtId="0" fontId="24" fillId="0" borderId="18"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28" xfId="0" applyFont="1" applyBorder="1" applyAlignment="1">
      <alignment horizontal="left" vertical="center" shrinkToFit="1"/>
    </xf>
    <xf numFmtId="0" fontId="24" fillId="35" borderId="10" xfId="0" applyFont="1" applyFill="1" applyBorder="1" applyAlignment="1" applyProtection="1">
      <alignment horizontal="center" vertical="center" shrinkToFit="1"/>
      <protection locked="0"/>
    </xf>
    <xf numFmtId="0" fontId="24" fillId="35" borderId="16" xfId="0" applyFont="1" applyFill="1" applyBorder="1" applyAlignment="1" applyProtection="1">
      <alignment horizontal="center" vertical="center" shrinkToFit="1"/>
      <protection locked="0"/>
    </xf>
    <xf numFmtId="0" fontId="24" fillId="38" borderId="24" xfId="0" applyFont="1" applyFill="1" applyBorder="1" applyAlignment="1">
      <alignment horizontal="left" vertical="center"/>
    </xf>
    <xf numFmtId="0" fontId="24" fillId="38" borderId="25" xfId="0" applyFont="1" applyFill="1" applyBorder="1" applyAlignment="1">
      <alignment horizontal="left" vertical="center"/>
    </xf>
    <xf numFmtId="0" fontId="23" fillId="38" borderId="27" xfId="0" applyFont="1" applyFill="1" applyBorder="1" applyAlignment="1">
      <alignment horizontal="left" vertical="center" wrapText="1"/>
    </xf>
    <xf numFmtId="0" fontId="24" fillId="38" borderId="27" xfId="0" applyFont="1" applyFill="1" applyBorder="1" applyAlignment="1">
      <alignment horizontal="left" vertical="center"/>
    </xf>
    <xf numFmtId="0" fontId="24" fillId="38" borderId="10" xfId="0" applyFont="1" applyFill="1" applyBorder="1" applyAlignment="1">
      <alignment horizontal="left" vertical="center"/>
    </xf>
    <xf numFmtId="0" fontId="57" fillId="35" borderId="10" xfId="44" applyFont="1" applyFill="1" applyBorder="1" applyAlignment="1" applyProtection="1">
      <alignment horizontal="left" vertical="center" shrinkToFit="1"/>
      <protection locked="0"/>
    </xf>
    <xf numFmtId="0" fontId="57" fillId="35" borderId="30" xfId="44" applyFont="1" applyFill="1" applyBorder="1" applyAlignment="1" applyProtection="1">
      <alignment horizontal="left" vertical="center" shrinkToFit="1"/>
      <protection locked="0"/>
    </xf>
    <xf numFmtId="0" fontId="57" fillId="38" borderId="25" xfId="44" applyFont="1" applyFill="1" applyBorder="1" applyAlignment="1">
      <alignment horizontal="center" vertical="center" wrapText="1"/>
    </xf>
    <xf numFmtId="0" fontId="54" fillId="35" borderId="10" xfId="44" applyFont="1" applyFill="1" applyBorder="1" applyAlignment="1" applyProtection="1">
      <alignment horizontal="left" vertical="center" shrinkToFit="1"/>
      <protection locked="0"/>
    </xf>
    <xf numFmtId="0" fontId="54" fillId="35" borderId="30" xfId="44" applyFont="1" applyFill="1" applyBorder="1" applyAlignment="1" applyProtection="1">
      <alignment horizontal="left" vertical="center" shrinkToFit="1"/>
      <protection locked="0"/>
    </xf>
    <xf numFmtId="38" fontId="54" fillId="35" borderId="10" xfId="42" applyFont="1" applyFill="1" applyBorder="1" applyAlignment="1" applyProtection="1">
      <alignment horizontal="right" vertical="center"/>
      <protection locked="0"/>
    </xf>
    <xf numFmtId="38" fontId="54" fillId="35" borderId="30" xfId="42" applyFont="1" applyFill="1" applyBorder="1" applyAlignment="1" applyProtection="1">
      <alignment horizontal="right" vertical="center"/>
      <protection locked="0"/>
    </xf>
    <xf numFmtId="181" fontId="54" fillId="35" borderId="10" xfId="44" applyNumberFormat="1" applyFont="1" applyFill="1" applyBorder="1" applyAlignment="1" applyProtection="1">
      <alignment horizontal="center" vertical="center"/>
      <protection locked="0"/>
    </xf>
    <xf numFmtId="181" fontId="54" fillId="35" borderId="30" xfId="44" applyNumberFormat="1" applyFont="1" applyFill="1" applyBorder="1" applyAlignment="1" applyProtection="1">
      <alignment horizontal="center" vertical="center"/>
      <protection locked="0"/>
    </xf>
    <xf numFmtId="181" fontId="54" fillId="35" borderId="10" xfId="44" applyNumberFormat="1" applyFont="1" applyFill="1" applyBorder="1" applyAlignment="1" applyProtection="1">
      <alignment horizontal="left" vertical="center" shrinkToFit="1"/>
      <protection locked="0"/>
    </xf>
    <xf numFmtId="181" fontId="54" fillId="35" borderId="30" xfId="44" applyNumberFormat="1" applyFont="1" applyFill="1" applyBorder="1" applyAlignment="1" applyProtection="1">
      <alignment horizontal="left" vertical="center" shrinkToFit="1"/>
      <protection locked="0"/>
    </xf>
    <xf numFmtId="0" fontId="54" fillId="35" borderId="10" xfId="44" applyFont="1" applyFill="1" applyBorder="1" applyAlignment="1" applyProtection="1">
      <alignment horizontal="left" vertical="center"/>
      <protection locked="0"/>
    </xf>
    <xf numFmtId="0" fontId="54" fillId="35" borderId="28" xfId="44" applyFont="1" applyFill="1" applyBorder="1" applyAlignment="1" applyProtection="1">
      <alignment horizontal="left" vertical="center"/>
      <protection locked="0"/>
    </xf>
    <xf numFmtId="0" fontId="54" fillId="35" borderId="30" xfId="44" applyFont="1" applyFill="1" applyBorder="1" applyAlignment="1" applyProtection="1">
      <alignment horizontal="left" vertical="center"/>
      <protection locked="0"/>
    </xf>
    <xf numFmtId="0" fontId="54" fillId="35" borderId="31" xfId="44" applyFont="1" applyFill="1" applyBorder="1" applyAlignment="1" applyProtection="1">
      <alignment horizontal="left" vertical="center"/>
      <protection locked="0"/>
    </xf>
    <xf numFmtId="0" fontId="37" fillId="36" borderId="20" xfId="0" applyFont="1" applyFill="1" applyBorder="1" applyAlignment="1">
      <alignment horizontal="center" vertical="center"/>
    </xf>
    <xf numFmtId="0" fontId="37" fillId="36" borderId="0" xfId="0" applyFont="1" applyFill="1" applyBorder="1" applyAlignment="1">
      <alignment horizontal="center" vertical="center"/>
    </xf>
    <xf numFmtId="0" fontId="30" fillId="38" borderId="0" xfId="0" applyFont="1" applyFill="1" applyBorder="1" applyAlignment="1">
      <alignment horizontal="center" vertical="center"/>
    </xf>
    <xf numFmtId="0" fontId="57" fillId="38" borderId="26" xfId="44" applyFont="1" applyFill="1" applyBorder="1" applyAlignment="1">
      <alignment horizontal="center" vertical="center" wrapText="1"/>
    </xf>
    <xf numFmtId="0" fontId="19" fillId="0" borderId="13" xfId="0" applyFont="1" applyBorder="1" applyAlignment="1">
      <alignment horizontal="center" vertical="center" shrinkToFi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19" fillId="0" borderId="0" xfId="0" applyFont="1" applyAlignment="1">
      <alignment horizontal="right" vertical="center" wrapText="1"/>
    </xf>
    <xf numFmtId="176" fontId="19" fillId="0" borderId="0" xfId="0" applyNumberFormat="1"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shrinkToFit="1"/>
    </xf>
    <xf numFmtId="0" fontId="18" fillId="0" borderId="0" xfId="0" applyFont="1" applyAlignment="1">
      <alignment horizontal="center" vertical="center" shrinkToFit="1"/>
    </xf>
    <xf numFmtId="0" fontId="19" fillId="0" borderId="13" xfId="0" applyFont="1" applyBorder="1" applyAlignment="1">
      <alignment vertical="center" wrapText="1"/>
    </xf>
    <xf numFmtId="0" fontId="19" fillId="0" borderId="13" xfId="0" applyFont="1" applyBorder="1" applyAlignment="1">
      <alignment horizontal="left" vertical="center" wrapText="1"/>
    </xf>
    <xf numFmtId="0" fontId="50" fillId="0" borderId="11" xfId="0" applyFont="1" applyBorder="1" applyAlignment="1">
      <alignment horizontal="left" vertical="top" wrapText="1"/>
    </xf>
    <xf numFmtId="179" fontId="46" fillId="0" borderId="0" xfId="43" applyNumberFormat="1" applyFont="1" applyAlignment="1">
      <alignment horizontal="left" vertical="center" shrinkToFit="1"/>
    </xf>
    <xf numFmtId="179" fontId="46" fillId="0" borderId="19" xfId="43" applyNumberFormat="1" applyFont="1" applyBorder="1" applyAlignment="1">
      <alignment horizontal="center" vertical="center" wrapText="1"/>
    </xf>
    <xf numFmtId="179" fontId="46" fillId="0" borderId="15" xfId="43" applyNumberFormat="1" applyFont="1" applyBorder="1" applyAlignment="1">
      <alignment horizontal="center" vertical="center"/>
    </xf>
    <xf numFmtId="179" fontId="46" fillId="0" borderId="0" xfId="43" applyNumberFormat="1" applyFont="1" applyAlignment="1">
      <alignment horizontal="right" vertical="center"/>
    </xf>
    <xf numFmtId="179" fontId="46" fillId="0" borderId="0" xfId="43" applyNumberFormat="1" applyFont="1" applyAlignment="1">
      <alignment horizontal="left" vertical="center"/>
    </xf>
    <xf numFmtId="179" fontId="46" fillId="37" borderId="10" xfId="43" applyNumberFormat="1" applyFont="1" applyFill="1" applyBorder="1" applyAlignment="1">
      <alignment horizontal="center" vertical="center"/>
    </xf>
    <xf numFmtId="179" fontId="46" fillId="0" borderId="10" xfId="43" applyNumberFormat="1" applyFont="1" applyBorder="1" applyAlignment="1">
      <alignment horizontal="left" vertical="center" wrapText="1"/>
    </xf>
    <xf numFmtId="179" fontId="46" fillId="0" borderId="10" xfId="43" applyNumberFormat="1" applyFont="1" applyBorder="1" applyAlignment="1">
      <alignment horizontal="left" vertical="center" wrapText="1" shrinkToFit="1"/>
    </xf>
    <xf numFmtId="179" fontId="51" fillId="0" borderId="10" xfId="43" applyNumberFormat="1" applyFont="1" applyBorder="1" applyAlignment="1">
      <alignment horizontal="left" vertical="center" wrapText="1"/>
    </xf>
    <xf numFmtId="0" fontId="55" fillId="0" borderId="0" xfId="44" applyFont="1" applyAlignment="1">
      <alignment horizontal="center" vertical="center"/>
    </xf>
    <xf numFmtId="0" fontId="56" fillId="0" borderId="0" xfId="44" applyFont="1" applyAlignment="1">
      <alignment horizontal="center" vertical="center"/>
    </xf>
    <xf numFmtId="0" fontId="57" fillId="0" borderId="0" xfId="44" applyFont="1" applyAlignment="1">
      <alignment horizontal="justify" vertical="center" wrapText="1"/>
    </xf>
    <xf numFmtId="0" fontId="57" fillId="37" borderId="10" xfId="44" applyFont="1" applyFill="1" applyBorder="1" applyAlignment="1">
      <alignment horizontal="center" vertical="center" wrapText="1"/>
    </xf>
    <xf numFmtId="0" fontId="57" fillId="37" borderId="64" xfId="44" applyFont="1" applyFill="1" applyBorder="1" applyAlignment="1">
      <alignment horizontal="center" vertical="center" wrapText="1"/>
    </xf>
    <xf numFmtId="0" fontId="57" fillId="37" borderId="68" xfId="44" applyFont="1" applyFill="1" applyBorder="1" applyAlignment="1">
      <alignment horizontal="center" vertical="center" wrapText="1"/>
    </xf>
    <xf numFmtId="0" fontId="57" fillId="37" borderId="66" xfId="44" applyFont="1" applyFill="1" applyBorder="1" applyAlignment="1">
      <alignment horizontal="center" vertical="center" wrapText="1"/>
    </xf>
    <xf numFmtId="0" fontId="57" fillId="37" borderId="74" xfId="44" applyFont="1" applyFill="1" applyBorder="1" applyAlignment="1">
      <alignment horizontal="center" vertical="center" wrapText="1"/>
    </xf>
    <xf numFmtId="0" fontId="54" fillId="0" borderId="0" xfId="44" applyFont="1" applyAlignment="1">
      <alignment horizontal="left" vertical="center" wrapText="1"/>
    </xf>
    <xf numFmtId="0" fontId="54" fillId="0" borderId="13" xfId="44" applyFont="1" applyBorder="1" applyAlignment="1">
      <alignment horizontal="left" vertical="center" wrapText="1"/>
    </xf>
    <xf numFmtId="0" fontId="54" fillId="0" borderId="14" xfId="44" applyFont="1" applyBorder="1" applyAlignment="1">
      <alignment horizontal="left" vertical="center" wrapText="1"/>
    </xf>
    <xf numFmtId="0" fontId="57" fillId="34" borderId="10" xfId="44" applyFont="1" applyFill="1" applyBorder="1" applyAlignment="1" applyProtection="1">
      <alignment horizontal="left" vertical="center" shrinkToFit="1"/>
    </xf>
    <xf numFmtId="0" fontId="54" fillId="34" borderId="10" xfId="44" applyFont="1" applyFill="1" applyBorder="1" applyAlignment="1" applyProtection="1">
      <alignment horizontal="left" vertical="center" shrinkToFit="1"/>
    </xf>
    <xf numFmtId="0" fontId="54" fillId="34" borderId="10" xfId="44" applyFont="1" applyFill="1" applyBorder="1" applyAlignment="1" applyProtection="1">
      <alignment horizontal="center" vertical="center"/>
    </xf>
    <xf numFmtId="38" fontId="54" fillId="34" borderId="10" xfId="42" applyFont="1" applyFill="1" applyBorder="1" applyAlignment="1" applyProtection="1">
      <alignment horizontal="right" vertical="center"/>
    </xf>
    <xf numFmtId="181" fontId="54" fillId="34" borderId="10" xfId="44" applyNumberFormat="1" applyFont="1" applyFill="1" applyBorder="1" applyAlignment="1" applyProtection="1">
      <alignment horizontal="center" vertical="center"/>
    </xf>
    <xf numFmtId="181" fontId="54" fillId="34" borderId="10" xfId="44" applyNumberFormat="1" applyFont="1" applyFill="1" applyBorder="1" applyAlignment="1" applyProtection="1">
      <alignment horizontal="left" vertical="center" shrinkToFit="1"/>
    </xf>
    <xf numFmtId="0" fontId="54" fillId="34" borderId="10" xfId="44" applyFont="1" applyFill="1" applyBorder="1" applyAlignment="1" applyProtection="1">
      <alignment horizontal="left" vertical="center"/>
    </xf>
    <xf numFmtId="0" fontId="54" fillId="34" borderId="28" xfId="44" applyFont="1" applyFill="1" applyBorder="1" applyAlignment="1" applyProtection="1">
      <alignment horizontal="left" vertical="center"/>
    </xf>
    <xf numFmtId="0" fontId="57" fillId="35" borderId="16" xfId="44" applyFont="1" applyFill="1" applyBorder="1" applyAlignment="1" applyProtection="1">
      <alignment horizontal="left" vertical="center" shrinkToFit="1"/>
      <protection locked="0"/>
    </xf>
    <xf numFmtId="0" fontId="57" fillId="35" borderId="17" xfId="44" applyFont="1" applyFill="1" applyBorder="1" applyAlignment="1" applyProtection="1">
      <alignment horizontal="left" vertical="center" shrinkToFit="1"/>
      <protection locked="0"/>
    </xf>
    <xf numFmtId="0" fontId="57" fillId="35" borderId="18" xfId="44" applyFont="1" applyFill="1" applyBorder="1" applyAlignment="1" applyProtection="1">
      <alignment horizontal="left" vertical="center" shrinkToFit="1"/>
      <protection locked="0"/>
    </xf>
    <xf numFmtId="0" fontId="54" fillId="35" borderId="16" xfId="44" applyFont="1" applyFill="1" applyBorder="1" applyAlignment="1" applyProtection="1">
      <alignment horizontal="left" vertical="center" shrinkToFit="1"/>
      <protection locked="0"/>
    </xf>
    <xf numFmtId="0" fontId="54" fillId="35" borderId="17" xfId="44" applyFont="1" applyFill="1" applyBorder="1" applyAlignment="1" applyProtection="1">
      <alignment horizontal="left" vertical="center" shrinkToFit="1"/>
      <protection locked="0"/>
    </xf>
    <xf numFmtId="0" fontId="54" fillId="35" borderId="18" xfId="44" applyFont="1" applyFill="1" applyBorder="1" applyAlignment="1" applyProtection="1">
      <alignment horizontal="left" vertical="center" shrinkToFit="1"/>
      <protection locked="0"/>
    </xf>
    <xf numFmtId="38" fontId="54" fillId="35" borderId="16" xfId="42" applyFont="1" applyFill="1" applyBorder="1" applyAlignment="1" applyProtection="1">
      <alignment horizontal="right" vertical="center"/>
      <protection locked="0"/>
    </xf>
    <xf numFmtId="38" fontId="54" fillId="35" borderId="17" xfId="42" applyFont="1" applyFill="1" applyBorder="1" applyAlignment="1" applyProtection="1">
      <alignment horizontal="right" vertical="center"/>
      <protection locked="0"/>
    </xf>
    <xf numFmtId="38" fontId="54" fillId="35" borderId="18" xfId="42" applyFont="1" applyFill="1" applyBorder="1" applyAlignment="1" applyProtection="1">
      <alignment horizontal="right" vertical="center"/>
      <protection locked="0"/>
    </xf>
    <xf numFmtId="181" fontId="54" fillId="35" borderId="16" xfId="44" applyNumberFormat="1" applyFont="1" applyFill="1" applyBorder="1" applyAlignment="1" applyProtection="1">
      <alignment horizontal="center" vertical="center"/>
      <protection locked="0"/>
    </xf>
    <xf numFmtId="181" fontId="54" fillId="35" borderId="17" xfId="44" applyNumberFormat="1" applyFont="1" applyFill="1" applyBorder="1" applyAlignment="1" applyProtection="1">
      <alignment horizontal="center" vertical="center"/>
      <protection locked="0"/>
    </xf>
    <xf numFmtId="181" fontId="54" fillId="35" borderId="18" xfId="44" applyNumberFormat="1" applyFont="1" applyFill="1" applyBorder="1" applyAlignment="1" applyProtection="1">
      <alignment horizontal="center" vertical="center"/>
      <protection locked="0"/>
    </xf>
    <xf numFmtId="181" fontId="54" fillId="35" borderId="16" xfId="44" applyNumberFormat="1" applyFont="1" applyFill="1" applyBorder="1" applyAlignment="1" applyProtection="1">
      <alignment horizontal="left" vertical="center" shrinkToFit="1"/>
      <protection locked="0"/>
    </xf>
    <xf numFmtId="181" fontId="54" fillId="35" borderId="17" xfId="44" applyNumberFormat="1" applyFont="1" applyFill="1" applyBorder="1" applyAlignment="1" applyProtection="1">
      <alignment horizontal="left" vertical="center" shrinkToFit="1"/>
      <protection locked="0"/>
    </xf>
    <xf numFmtId="181" fontId="54" fillId="35" borderId="18" xfId="44" applyNumberFormat="1" applyFont="1" applyFill="1" applyBorder="1" applyAlignment="1" applyProtection="1">
      <alignment horizontal="left" vertical="center" shrinkToFit="1"/>
      <protection locked="0"/>
    </xf>
    <xf numFmtId="0" fontId="54" fillId="35" borderId="16" xfId="44" applyFont="1" applyFill="1" applyBorder="1" applyAlignment="1" applyProtection="1">
      <alignment horizontal="left" vertical="center"/>
      <protection locked="0"/>
    </xf>
    <xf numFmtId="0" fontId="54" fillId="35" borderId="17" xfId="44" applyFont="1" applyFill="1" applyBorder="1" applyAlignment="1" applyProtection="1">
      <alignment horizontal="left" vertical="center"/>
      <protection locked="0"/>
    </xf>
    <xf numFmtId="0" fontId="54" fillId="35" borderId="51" xfId="44" applyFont="1" applyFill="1" applyBorder="1" applyAlignment="1" applyProtection="1">
      <alignment horizontal="left" vertical="center"/>
      <protection locked="0"/>
    </xf>
    <xf numFmtId="186" fontId="57" fillId="0" borderId="10" xfId="44" applyNumberFormat="1" applyFont="1" applyBorder="1" applyAlignment="1">
      <alignment horizontal="left" vertical="center" shrinkToFit="1"/>
    </xf>
    <xf numFmtId="186" fontId="54" fillId="0" borderId="10" xfId="44" applyNumberFormat="1" applyFont="1" applyBorder="1" applyAlignment="1">
      <alignment horizontal="left" vertical="center" shrinkToFit="1"/>
    </xf>
    <xf numFmtId="186" fontId="54" fillId="0" borderId="10" xfId="44" applyNumberFormat="1" applyFont="1" applyBorder="1" applyAlignment="1">
      <alignment horizontal="center" vertical="center" shrinkToFit="1"/>
    </xf>
    <xf numFmtId="186" fontId="54" fillId="0" borderId="10" xfId="45" applyNumberFormat="1" applyFont="1" applyFill="1" applyBorder="1" applyAlignment="1">
      <alignment horizontal="right" vertical="center" shrinkToFit="1"/>
    </xf>
    <xf numFmtId="186" fontId="57" fillId="0" borderId="10" xfId="44" applyNumberFormat="1" applyFont="1" applyBorder="1" applyAlignment="1">
      <alignment horizontal="left" vertical="center" shrinkToFit="1"/>
    </xf>
    <xf numFmtId="186" fontId="59" fillId="0" borderId="10" xfId="45" applyNumberFormat="1" applyFont="1" applyFill="1" applyBorder="1" applyAlignment="1">
      <alignment horizontal="center" vertical="center" shrinkToFit="1"/>
    </xf>
    <xf numFmtId="186" fontId="54" fillId="0" borderId="10" xfId="44" applyNumberFormat="1" applyFont="1" applyFill="1" applyBorder="1" applyAlignment="1">
      <alignment horizontal="center" vertical="center" shrinkToFit="1"/>
    </xf>
    <xf numFmtId="186" fontId="60" fillId="0" borderId="10" xfId="44" applyNumberFormat="1" applyFont="1" applyFill="1" applyBorder="1" applyAlignment="1">
      <alignment horizontal="center" vertical="center" shrinkToFit="1"/>
    </xf>
    <xf numFmtId="186" fontId="54" fillId="0" borderId="63" xfId="44" applyNumberFormat="1" applyFont="1" applyBorder="1" applyAlignment="1">
      <alignment horizontal="left" vertical="center" shrinkToFit="1"/>
    </xf>
    <xf numFmtId="186" fontId="54" fillId="0" borderId="64" xfId="44" applyNumberFormat="1" applyFont="1" applyBorder="1" applyAlignment="1">
      <alignment horizontal="left" vertical="center" shrinkToFit="1"/>
    </xf>
    <xf numFmtId="186" fontId="54" fillId="0" borderId="65" xfId="44" applyNumberFormat="1" applyFont="1" applyBorder="1" applyAlignment="1">
      <alignment horizontal="left" vertical="center" shrinkToFit="1"/>
    </xf>
    <xf numFmtId="186" fontId="54" fillId="0" borderId="67" xfId="44" applyNumberFormat="1" applyFont="1" applyBorder="1" applyAlignment="1">
      <alignment horizontal="center" vertical="center" shrinkToFit="1"/>
    </xf>
    <xf numFmtId="186" fontId="54" fillId="0" borderId="68" xfId="44" applyNumberFormat="1" applyFont="1" applyBorder="1" applyAlignment="1">
      <alignment horizontal="center" vertical="center" shrinkToFit="1"/>
    </xf>
    <xf numFmtId="186" fontId="54" fillId="0" borderId="69" xfId="44" applyNumberFormat="1" applyFont="1" applyBorder="1" applyAlignment="1">
      <alignment horizontal="center" vertical="center" shrinkToFit="1"/>
    </xf>
    <xf numFmtId="186" fontId="54" fillId="0" borderId="66" xfId="44" applyNumberFormat="1" applyFont="1" applyBorder="1" applyAlignment="1">
      <alignment horizontal="center" wrapText="1"/>
    </xf>
    <xf numFmtId="186" fontId="54" fillId="0" borderId="11" xfId="44" applyNumberFormat="1" applyFont="1" applyBorder="1" applyAlignment="1">
      <alignment horizont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45" xr:uid="{66787BF3-EE90-4DB1-B1ED-CA8B9E54469E}"/>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A000000}"/>
    <cellStyle name="標準 3" xfId="44" xr:uid="{CF5BC7A0-F880-4225-912A-70AE2EE4C539}"/>
    <cellStyle name="良い" xfId="6" builtinId="26" customBuiltin="1"/>
  </cellStyles>
  <dxfs count="0"/>
  <tableStyles count="0" defaultTableStyle="TableStyleMedium2" defaultPivotStyle="PivotStyleLight16"/>
  <colors>
    <mruColors>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201706</xdr:colOff>
      <xdr:row>65</xdr:row>
      <xdr:rowOff>1120589</xdr:rowOff>
    </xdr:from>
    <xdr:to>
      <xdr:col>12</xdr:col>
      <xdr:colOff>224118</xdr:colOff>
      <xdr:row>65</xdr:row>
      <xdr:rowOff>1479175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bwMode="auto">
        <a:xfrm>
          <a:off x="840441" y="26322618"/>
          <a:ext cx="3720353" cy="358586"/>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22411</xdr:colOff>
      <xdr:row>63</xdr:row>
      <xdr:rowOff>44825</xdr:rowOff>
    </xdr:from>
    <xdr:to>
      <xdr:col>12</xdr:col>
      <xdr:colOff>44824</xdr:colOff>
      <xdr:row>63</xdr:row>
      <xdr:rowOff>504264</xdr:rowOff>
    </xdr:to>
    <xdr:sp macro="" textlink="">
      <xdr:nvSpPr>
        <xdr:cNvPr id="12" name="下矢印 11">
          <a:extLst>
            <a:ext uri="{FF2B5EF4-FFF2-40B4-BE49-F238E27FC236}">
              <a16:creationId xmlns:a16="http://schemas.microsoft.com/office/drawing/2014/main" id="{00000000-0008-0000-0000-00000C000000}"/>
            </a:ext>
          </a:extLst>
        </xdr:cNvPr>
        <xdr:cNvSpPr/>
      </xdr:nvSpPr>
      <xdr:spPr>
        <a:xfrm>
          <a:off x="3619499" y="16562296"/>
          <a:ext cx="762001" cy="459439"/>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AU66"/>
  <sheetViews>
    <sheetView showGridLines="0" tabSelected="1" view="pageBreakPreview" zoomScale="85" zoomScaleNormal="85" zoomScaleSheetLayoutView="85" workbookViewId="0">
      <pane ySplit="1" topLeftCell="A2" activePane="bottomLeft" state="frozen"/>
      <selection pane="bottomLeft" activeCell="N55" sqref="N55:P55"/>
    </sheetView>
  </sheetViews>
  <sheetFormatPr defaultRowHeight="24"/>
  <cols>
    <col min="1" max="1" width="3.5" style="4" customWidth="1"/>
    <col min="2" max="21" width="4.875" style="2" customWidth="1"/>
    <col min="22" max="22" width="9.125" customWidth="1"/>
    <col min="23" max="51" width="4.875" customWidth="1"/>
  </cols>
  <sheetData>
    <row r="1" spans="1:23" s="7" customFormat="1" ht="39" customHeight="1">
      <c r="A1" s="233" t="s">
        <v>79</v>
      </c>
      <c r="B1" s="233"/>
      <c r="C1" s="233"/>
      <c r="D1" s="233"/>
      <c r="E1" s="233"/>
      <c r="F1" s="233"/>
      <c r="G1" s="233"/>
      <c r="H1" s="233"/>
      <c r="I1" s="233"/>
      <c r="J1" s="233"/>
      <c r="K1" s="233"/>
      <c r="L1" s="233"/>
      <c r="M1" s="233"/>
      <c r="N1" s="233"/>
      <c r="O1" s="233"/>
      <c r="P1" s="233"/>
      <c r="Q1" s="233"/>
      <c r="R1" s="233"/>
      <c r="S1" s="233"/>
      <c r="T1" s="233"/>
      <c r="U1" s="233"/>
      <c r="V1" s="233"/>
      <c r="W1" s="233"/>
    </row>
    <row r="2" spans="1:23" s="7" customFormat="1" ht="7.5" customHeight="1" thickBot="1">
      <c r="A2" s="8"/>
      <c r="B2" s="8"/>
      <c r="C2" s="8"/>
      <c r="D2" s="8"/>
      <c r="E2" s="8"/>
      <c r="F2" s="8"/>
      <c r="G2" s="8"/>
      <c r="H2" s="8"/>
      <c r="I2" s="8"/>
      <c r="J2" s="8"/>
    </row>
    <row r="3" spans="1:23" s="7" customFormat="1" ht="25.5" customHeight="1" thickBot="1">
      <c r="A3" s="8"/>
      <c r="H3" s="125"/>
      <c r="I3" s="126"/>
      <c r="J3" s="127" t="s">
        <v>12</v>
      </c>
      <c r="K3" s="128"/>
      <c r="L3" s="128"/>
      <c r="M3" s="128"/>
      <c r="N3" s="128"/>
      <c r="O3" s="128"/>
      <c r="P3" s="128"/>
      <c r="Q3" s="128"/>
      <c r="R3" s="128"/>
      <c r="S3" s="128"/>
      <c r="T3" s="128"/>
      <c r="U3" s="128"/>
    </row>
    <row r="4" spans="1:23" ht="30.75" customHeight="1" thickBot="1">
      <c r="A4" s="4" t="s">
        <v>62</v>
      </c>
    </row>
    <row r="5" spans="1:23" ht="24.95" customHeight="1">
      <c r="B5" s="211" t="s">
        <v>42</v>
      </c>
      <c r="C5" s="212"/>
      <c r="D5" s="212"/>
      <c r="E5" s="212"/>
      <c r="F5" s="212"/>
      <c r="G5" s="212"/>
      <c r="H5" s="212"/>
      <c r="I5" s="212"/>
      <c r="J5" s="212"/>
      <c r="K5" s="194" t="s">
        <v>20</v>
      </c>
      <c r="L5" s="194"/>
      <c r="M5" s="194"/>
      <c r="N5" s="194"/>
      <c r="O5" s="194"/>
      <c r="P5" s="194"/>
      <c r="Q5" s="194"/>
      <c r="R5" s="194"/>
      <c r="S5" s="194"/>
      <c r="T5" s="194"/>
      <c r="U5" s="195"/>
    </row>
    <row r="6" spans="1:23" ht="24.95" customHeight="1">
      <c r="B6" s="185" t="s">
        <v>43</v>
      </c>
      <c r="C6" s="186"/>
      <c r="D6" s="186"/>
      <c r="E6" s="186"/>
      <c r="F6" s="186"/>
      <c r="G6" s="186"/>
      <c r="H6" s="186"/>
      <c r="I6" s="186"/>
      <c r="J6" s="186"/>
      <c r="K6" s="187"/>
      <c r="L6" s="188"/>
      <c r="M6" s="188"/>
      <c r="N6" s="188"/>
      <c r="O6" s="188"/>
      <c r="P6" s="188"/>
      <c r="Q6" s="188"/>
      <c r="R6" s="188"/>
      <c r="S6" s="188"/>
      <c r="T6" s="188"/>
      <c r="U6" s="189"/>
    </row>
    <row r="7" spans="1:23" ht="66.75" hidden="1" customHeight="1">
      <c r="B7" s="213" t="s">
        <v>26</v>
      </c>
      <c r="C7" s="186"/>
      <c r="D7" s="186"/>
      <c r="E7" s="186"/>
      <c r="F7" s="186"/>
      <c r="G7" s="186"/>
      <c r="H7" s="186"/>
      <c r="I7" s="186"/>
      <c r="J7" s="186"/>
      <c r="K7" s="196"/>
      <c r="L7" s="196"/>
      <c r="M7" s="196"/>
      <c r="N7" s="196"/>
      <c r="O7" s="196"/>
      <c r="P7" s="196"/>
      <c r="Q7" s="196"/>
      <c r="R7" s="196"/>
      <c r="S7" s="196"/>
      <c r="T7" s="196"/>
      <c r="U7" s="197"/>
    </row>
    <row r="8" spans="1:23" ht="24.95" hidden="1" customHeight="1">
      <c r="B8" s="214" t="s">
        <v>27</v>
      </c>
      <c r="C8" s="215"/>
      <c r="D8" s="215"/>
      <c r="E8" s="215"/>
      <c r="F8" s="215"/>
      <c r="G8" s="215"/>
      <c r="H8" s="215"/>
      <c r="I8" s="215"/>
      <c r="J8" s="215"/>
      <c r="K8" s="6"/>
      <c r="L8" s="200"/>
      <c r="M8" s="198"/>
      <c r="N8" s="198"/>
      <c r="O8" s="198"/>
      <c r="P8" s="198"/>
      <c r="Q8" s="198"/>
      <c r="R8" s="198"/>
      <c r="S8" s="198"/>
      <c r="T8" s="198"/>
      <c r="U8" s="199"/>
    </row>
    <row r="9" spans="1:23" ht="24.95" customHeight="1">
      <c r="B9" s="214" t="s">
        <v>44</v>
      </c>
      <c r="C9" s="215"/>
      <c r="D9" s="215"/>
      <c r="E9" s="215"/>
      <c r="F9" s="215"/>
      <c r="G9" s="215"/>
      <c r="H9" s="215"/>
      <c r="I9" s="215"/>
      <c r="J9" s="215"/>
      <c r="K9" s="198"/>
      <c r="L9" s="198"/>
      <c r="M9" s="198"/>
      <c r="N9" s="198"/>
      <c r="O9" s="198"/>
      <c r="P9" s="198"/>
      <c r="Q9" s="198"/>
      <c r="R9" s="198"/>
      <c r="S9" s="198"/>
      <c r="T9" s="198"/>
      <c r="U9" s="199"/>
    </row>
    <row r="10" spans="1:23" ht="24.95" customHeight="1">
      <c r="B10" s="214" t="s">
        <v>45</v>
      </c>
      <c r="C10" s="215"/>
      <c r="D10" s="215"/>
      <c r="E10" s="215"/>
      <c r="F10" s="215"/>
      <c r="G10" s="215"/>
      <c r="H10" s="215"/>
      <c r="I10" s="215"/>
      <c r="J10" s="215"/>
      <c r="K10" s="198"/>
      <c r="L10" s="198"/>
      <c r="M10" s="198"/>
      <c r="N10" s="198"/>
      <c r="O10" s="198"/>
      <c r="P10" s="198"/>
      <c r="Q10" s="198"/>
      <c r="R10" s="198"/>
      <c r="S10" s="198"/>
      <c r="T10" s="198"/>
      <c r="U10" s="199"/>
    </row>
    <row r="11" spans="1:23" ht="24.95" customHeight="1" thickBot="1">
      <c r="B11" s="190" t="s">
        <v>101</v>
      </c>
      <c r="C11" s="191"/>
      <c r="D11" s="191"/>
      <c r="E11" s="191"/>
      <c r="F11" s="191"/>
      <c r="G11" s="191"/>
      <c r="H11" s="191"/>
      <c r="I11" s="191"/>
      <c r="J11" s="191"/>
      <c r="K11" s="201"/>
      <c r="L11" s="201"/>
      <c r="M11" s="201"/>
      <c r="N11" s="201"/>
      <c r="O11" s="201"/>
      <c r="P11" s="201"/>
      <c r="Q11" s="202"/>
      <c r="R11" s="203" t="s">
        <v>46</v>
      </c>
      <c r="S11" s="204"/>
      <c r="T11" s="204"/>
      <c r="U11" s="205"/>
    </row>
    <row r="12" spans="1:23" ht="42" hidden="1" customHeight="1">
      <c r="B12" s="137" t="s">
        <v>28</v>
      </c>
      <c r="C12" s="138"/>
      <c r="D12" s="138"/>
      <c r="E12" s="138"/>
      <c r="F12" s="138"/>
      <c r="G12" s="138"/>
      <c r="H12" s="138"/>
      <c r="I12" s="138"/>
      <c r="J12" s="138"/>
      <c r="K12" s="139" t="s">
        <v>25</v>
      </c>
      <c r="L12" s="140"/>
      <c r="M12" s="141"/>
      <c r="N12" s="141"/>
      <c r="O12" s="28" t="s">
        <v>22</v>
      </c>
      <c r="P12" s="141"/>
      <c r="Q12" s="141"/>
      <c r="R12" s="28" t="s">
        <v>23</v>
      </c>
      <c r="S12" s="141"/>
      <c r="T12" s="141"/>
      <c r="U12" s="29" t="s">
        <v>24</v>
      </c>
    </row>
    <row r="13" spans="1:23" ht="24.95" hidden="1" customHeight="1">
      <c r="B13" s="192" t="s">
        <v>29</v>
      </c>
      <c r="C13" s="193"/>
      <c r="D13" s="193"/>
      <c r="E13" s="193"/>
      <c r="F13" s="193"/>
      <c r="G13" s="193"/>
      <c r="H13" s="193"/>
      <c r="I13" s="193"/>
      <c r="J13" s="193"/>
      <c r="K13" s="198" t="s">
        <v>21</v>
      </c>
      <c r="L13" s="198"/>
      <c r="M13" s="198"/>
      <c r="N13" s="198"/>
      <c r="O13" s="198"/>
      <c r="P13" s="198"/>
      <c r="Q13" s="198"/>
      <c r="R13" s="198"/>
      <c r="S13" s="198"/>
      <c r="T13" s="198"/>
      <c r="U13" s="199"/>
    </row>
    <row r="14" spans="1:23" ht="24.95" hidden="1" customHeight="1">
      <c r="B14" s="192" t="s">
        <v>30</v>
      </c>
      <c r="C14" s="193"/>
      <c r="D14" s="193"/>
      <c r="E14" s="193"/>
      <c r="F14" s="193"/>
      <c r="G14" s="193"/>
      <c r="H14" s="193"/>
      <c r="I14" s="193"/>
      <c r="J14" s="193"/>
      <c r="K14" s="198" t="s">
        <v>17</v>
      </c>
      <c r="L14" s="198"/>
      <c r="M14" s="198"/>
      <c r="N14" s="198"/>
      <c r="O14" s="198"/>
      <c r="P14" s="198"/>
      <c r="Q14" s="198"/>
      <c r="R14" s="198"/>
      <c r="S14" s="198"/>
      <c r="T14" s="198"/>
      <c r="U14" s="199"/>
    </row>
    <row r="15" spans="1:23" ht="24.95" hidden="1" customHeight="1">
      <c r="B15" s="192" t="s">
        <v>31</v>
      </c>
      <c r="C15" s="193"/>
      <c r="D15" s="193"/>
      <c r="E15" s="193"/>
      <c r="F15" s="193"/>
      <c r="G15" s="193"/>
      <c r="H15" s="193"/>
      <c r="I15" s="193"/>
      <c r="J15" s="193"/>
      <c r="K15" s="209" t="s">
        <v>17</v>
      </c>
      <c r="L15" s="209"/>
      <c r="M15" s="209"/>
      <c r="N15" s="209"/>
      <c r="O15" s="209"/>
      <c r="P15" s="209"/>
      <c r="Q15" s="210"/>
      <c r="R15" s="206" t="s">
        <v>9</v>
      </c>
      <c r="S15" s="207"/>
      <c r="T15" s="207"/>
      <c r="U15" s="208"/>
    </row>
    <row r="16" spans="1:23" ht="24.95" hidden="1" customHeight="1" thickBot="1">
      <c r="B16" s="151" t="s">
        <v>32</v>
      </c>
      <c r="C16" s="152"/>
      <c r="D16" s="152"/>
      <c r="E16" s="152"/>
      <c r="F16" s="152"/>
      <c r="G16" s="152"/>
      <c r="H16" s="152"/>
      <c r="I16" s="152"/>
      <c r="J16" s="152"/>
      <c r="K16" s="149"/>
      <c r="L16" s="150"/>
      <c r="M16" s="150"/>
      <c r="N16" s="150"/>
      <c r="O16" s="150"/>
      <c r="P16" s="150"/>
      <c r="Q16" s="150"/>
      <c r="R16" s="98" t="s">
        <v>19</v>
      </c>
      <c r="S16" s="98"/>
      <c r="T16" s="98"/>
      <c r="U16" s="99"/>
    </row>
    <row r="17" spans="1:28" ht="38.25" customHeight="1" thickBot="1">
      <c r="A17" s="4" t="s">
        <v>63</v>
      </c>
    </row>
    <row r="18" spans="1:28" ht="103.5" customHeight="1">
      <c r="B18" s="46" t="s">
        <v>64</v>
      </c>
      <c r="C18" s="159" t="s">
        <v>100</v>
      </c>
      <c r="D18" s="160"/>
      <c r="E18" s="160"/>
      <c r="F18" s="160"/>
      <c r="G18" s="160"/>
      <c r="H18" s="160"/>
      <c r="I18" s="160"/>
      <c r="J18" s="161"/>
      <c r="K18" s="175"/>
      <c r="L18" s="175"/>
      <c r="M18" s="175"/>
      <c r="N18" s="175"/>
      <c r="O18" s="175"/>
      <c r="P18" s="175"/>
      <c r="Q18" s="175"/>
      <c r="R18" s="175"/>
      <c r="S18" s="175"/>
      <c r="T18" s="175"/>
      <c r="U18" s="176"/>
      <c r="W18" s="121"/>
      <c r="X18" s="122"/>
      <c r="Y18" s="122"/>
      <c r="Z18" s="122"/>
      <c r="AA18" s="122"/>
      <c r="AB18" s="122"/>
    </row>
    <row r="19" spans="1:28" ht="103.5" customHeight="1">
      <c r="B19" s="47" t="s">
        <v>65</v>
      </c>
      <c r="C19" s="162" t="s">
        <v>80</v>
      </c>
      <c r="D19" s="163"/>
      <c r="E19" s="163"/>
      <c r="F19" s="163"/>
      <c r="G19" s="163"/>
      <c r="H19" s="163"/>
      <c r="I19" s="163"/>
      <c r="J19" s="164"/>
      <c r="K19" s="180"/>
      <c r="L19" s="180"/>
      <c r="M19" s="180"/>
      <c r="N19" s="180"/>
      <c r="O19" s="180"/>
      <c r="P19" s="180"/>
      <c r="Q19" s="180"/>
      <c r="R19" s="180"/>
      <c r="S19" s="180"/>
      <c r="T19" s="180"/>
      <c r="U19" s="181"/>
      <c r="V19" s="14"/>
    </row>
    <row r="20" spans="1:28" ht="103.5" customHeight="1">
      <c r="B20" s="47" t="s">
        <v>66</v>
      </c>
      <c r="C20" s="162" t="s">
        <v>81</v>
      </c>
      <c r="D20" s="163"/>
      <c r="E20" s="163"/>
      <c r="F20" s="163"/>
      <c r="G20" s="163"/>
      <c r="H20" s="163"/>
      <c r="I20" s="163"/>
      <c r="J20" s="164"/>
      <c r="K20" s="180"/>
      <c r="L20" s="180"/>
      <c r="M20" s="180"/>
      <c r="N20" s="180"/>
      <c r="O20" s="180"/>
      <c r="P20" s="180"/>
      <c r="Q20" s="180"/>
      <c r="R20" s="180"/>
      <c r="S20" s="180"/>
      <c r="T20" s="180"/>
      <c r="U20" s="181"/>
      <c r="V20" s="14"/>
    </row>
    <row r="21" spans="1:28" ht="103.5" customHeight="1" thickBot="1">
      <c r="B21" s="48" t="s">
        <v>67</v>
      </c>
      <c r="C21" s="165" t="s">
        <v>68</v>
      </c>
      <c r="D21" s="166"/>
      <c r="E21" s="166"/>
      <c r="F21" s="166"/>
      <c r="G21" s="166"/>
      <c r="H21" s="166"/>
      <c r="I21" s="166"/>
      <c r="J21" s="167"/>
      <c r="K21" s="182"/>
      <c r="L21" s="183"/>
      <c r="M21" s="183"/>
      <c r="N21" s="183"/>
      <c r="O21" s="183"/>
      <c r="P21" s="183"/>
      <c r="Q21" s="183"/>
      <c r="R21" s="183"/>
      <c r="S21" s="183"/>
      <c r="T21" s="183"/>
      <c r="U21" s="184"/>
      <c r="V21" s="14"/>
    </row>
    <row r="22" spans="1:28" ht="103.5" hidden="1" customHeight="1">
      <c r="B22" s="34" t="s">
        <v>69</v>
      </c>
      <c r="C22" s="168" t="s">
        <v>68</v>
      </c>
      <c r="D22" s="169"/>
      <c r="E22" s="169"/>
      <c r="F22" s="169"/>
      <c r="G22" s="169"/>
      <c r="H22" s="169"/>
      <c r="I22" s="169"/>
      <c r="J22" s="170"/>
      <c r="K22" s="156" t="s">
        <v>17</v>
      </c>
      <c r="L22" s="157"/>
      <c r="M22" s="157"/>
      <c r="N22" s="157"/>
      <c r="O22" s="157"/>
      <c r="P22" s="157"/>
      <c r="Q22" s="157"/>
      <c r="R22" s="157"/>
      <c r="S22" s="157"/>
      <c r="T22" s="157"/>
      <c r="U22" s="158"/>
      <c r="V22" s="14"/>
    </row>
    <row r="23" spans="1:28" ht="12" customHeight="1"/>
    <row r="24" spans="1:28">
      <c r="A24" s="5" t="s">
        <v>78</v>
      </c>
    </row>
    <row r="25" spans="1:28" ht="24.75" thickBot="1">
      <c r="A25" s="5"/>
      <c r="B25" s="15" t="s">
        <v>33</v>
      </c>
    </row>
    <row r="26" spans="1:28" ht="51" customHeight="1" thickBot="1">
      <c r="B26" s="153" t="s">
        <v>98</v>
      </c>
      <c r="C26" s="154"/>
      <c r="D26" s="154"/>
      <c r="E26" s="154"/>
      <c r="F26" s="154"/>
      <c r="G26" s="154"/>
      <c r="H26" s="154"/>
      <c r="I26" s="154"/>
      <c r="J26" s="154"/>
      <c r="K26" s="102">
        <f>MIN(AA42:AC42)</f>
        <v>0</v>
      </c>
      <c r="L26" s="103"/>
      <c r="M26" s="103"/>
      <c r="N26" s="100" t="s">
        <v>11</v>
      </c>
      <c r="O26" s="100"/>
      <c r="P26" s="100"/>
      <c r="Q26" s="100"/>
      <c r="R26" s="100"/>
      <c r="S26" s="100"/>
      <c r="T26" s="100"/>
      <c r="U26" s="101"/>
    </row>
    <row r="27" spans="1:28" ht="31.5" customHeight="1" thickBot="1">
      <c r="B27" s="16" t="s">
        <v>73</v>
      </c>
      <c r="C27" s="3"/>
      <c r="D27" s="3"/>
      <c r="E27" s="3"/>
      <c r="F27" s="3"/>
      <c r="G27" s="3"/>
    </row>
    <row r="28" spans="1:28" ht="36.75" customHeight="1">
      <c r="B28" s="129" t="s">
        <v>2</v>
      </c>
      <c r="C28" s="130"/>
      <c r="D28" s="130"/>
      <c r="E28" s="131"/>
      <c r="F28" s="132" t="s">
        <v>77</v>
      </c>
      <c r="G28" s="133"/>
      <c r="H28" s="133"/>
      <c r="I28" s="133"/>
      <c r="J28" s="132" t="s">
        <v>74</v>
      </c>
      <c r="K28" s="133"/>
      <c r="L28" s="133"/>
      <c r="M28" s="133"/>
      <c r="N28" s="119" t="s">
        <v>6</v>
      </c>
      <c r="O28" s="119"/>
      <c r="P28" s="119"/>
      <c r="Q28" s="119"/>
      <c r="R28" s="119"/>
      <c r="S28" s="119"/>
      <c r="T28" s="119"/>
      <c r="U28" s="120"/>
    </row>
    <row r="29" spans="1:28" ht="45" customHeight="1">
      <c r="B29" s="106" t="s">
        <v>3</v>
      </c>
      <c r="C29" s="107"/>
      <c r="D29" s="107"/>
      <c r="E29" s="107"/>
      <c r="F29" s="95"/>
      <c r="G29" s="95"/>
      <c r="H29" s="95"/>
      <c r="I29" s="95"/>
      <c r="J29" s="177">
        <f>J42-J30-J31</f>
        <v>0</v>
      </c>
      <c r="K29" s="177"/>
      <c r="L29" s="177"/>
      <c r="M29" s="177"/>
      <c r="N29" s="178" t="s">
        <v>17</v>
      </c>
      <c r="O29" s="178"/>
      <c r="P29" s="178"/>
      <c r="Q29" s="178"/>
      <c r="R29" s="178"/>
      <c r="S29" s="178"/>
      <c r="T29" s="178"/>
      <c r="U29" s="179"/>
    </row>
    <row r="30" spans="1:28" ht="45" customHeight="1">
      <c r="B30" s="106" t="s">
        <v>13</v>
      </c>
      <c r="C30" s="107"/>
      <c r="D30" s="107"/>
      <c r="E30" s="107"/>
      <c r="F30" s="95"/>
      <c r="G30" s="95"/>
      <c r="H30" s="95"/>
      <c r="I30" s="95"/>
      <c r="J30" s="95"/>
      <c r="K30" s="95"/>
      <c r="L30" s="95"/>
      <c r="M30" s="95"/>
      <c r="N30" s="108"/>
      <c r="O30" s="108"/>
      <c r="P30" s="108"/>
      <c r="Q30" s="108"/>
      <c r="R30" s="108"/>
      <c r="S30" s="108"/>
      <c r="T30" s="108"/>
      <c r="U30" s="109"/>
    </row>
    <row r="31" spans="1:28" ht="45" customHeight="1" thickBot="1">
      <c r="B31" s="110" t="s">
        <v>4</v>
      </c>
      <c r="C31" s="111"/>
      <c r="D31" s="111"/>
      <c r="E31" s="111"/>
      <c r="F31" s="112"/>
      <c r="G31" s="112"/>
      <c r="H31" s="112"/>
      <c r="I31" s="112"/>
      <c r="J31" s="113">
        <f>K26*1000</f>
        <v>0</v>
      </c>
      <c r="K31" s="113"/>
      <c r="L31" s="113"/>
      <c r="M31" s="113"/>
      <c r="N31" s="114"/>
      <c r="O31" s="115"/>
      <c r="P31" s="115"/>
      <c r="Q31" s="115"/>
      <c r="R31" s="115"/>
      <c r="S31" s="115"/>
      <c r="T31" s="115"/>
      <c r="U31" s="116"/>
    </row>
    <row r="32" spans="1:28" ht="36.75" customHeight="1" thickTop="1" thickBot="1">
      <c r="B32" s="117" t="s">
        <v>5</v>
      </c>
      <c r="C32" s="118"/>
      <c r="D32" s="118"/>
      <c r="E32" s="118"/>
      <c r="F32" s="134">
        <f>SUM(F29:I31)</f>
        <v>0</v>
      </c>
      <c r="G32" s="134"/>
      <c r="H32" s="134"/>
      <c r="I32" s="134"/>
      <c r="J32" s="134">
        <f>SUM(J29:M31)</f>
        <v>0</v>
      </c>
      <c r="K32" s="134"/>
      <c r="L32" s="134"/>
      <c r="M32" s="134"/>
      <c r="N32" s="135"/>
      <c r="O32" s="135"/>
      <c r="P32" s="135"/>
      <c r="Q32" s="135"/>
      <c r="R32" s="135"/>
      <c r="S32" s="135"/>
      <c r="T32" s="135"/>
      <c r="U32" s="136"/>
    </row>
    <row r="33" spans="1:47" ht="31.5" customHeight="1">
      <c r="B33" s="16" t="s">
        <v>75</v>
      </c>
      <c r="C33" s="3"/>
      <c r="D33" s="3"/>
      <c r="E33" s="3"/>
      <c r="F33" s="3"/>
      <c r="G33" s="3"/>
    </row>
    <row r="34" spans="1:47" ht="6.75" customHeight="1" thickBot="1"/>
    <row r="35" spans="1:47" ht="23.25" customHeight="1">
      <c r="B35" s="171" t="s">
        <v>0</v>
      </c>
      <c r="C35" s="172"/>
      <c r="D35" s="172"/>
      <c r="E35" s="172"/>
      <c r="F35" s="132" t="s">
        <v>76</v>
      </c>
      <c r="G35" s="133"/>
      <c r="H35" s="133"/>
      <c r="I35" s="133"/>
      <c r="J35" s="133" t="s">
        <v>74</v>
      </c>
      <c r="K35" s="133"/>
      <c r="L35" s="133"/>
      <c r="M35" s="133"/>
      <c r="N35" s="133"/>
      <c r="O35" s="133"/>
      <c r="P35" s="133"/>
      <c r="Q35" s="133"/>
      <c r="R35" s="119" t="s">
        <v>10</v>
      </c>
      <c r="S35" s="119"/>
      <c r="T35" s="119"/>
      <c r="U35" s="120"/>
    </row>
    <row r="36" spans="1:47" ht="23.25" customHeight="1">
      <c r="B36" s="106"/>
      <c r="C36" s="107"/>
      <c r="D36" s="107"/>
      <c r="E36" s="107"/>
      <c r="F36" s="105"/>
      <c r="G36" s="105"/>
      <c r="H36" s="105"/>
      <c r="I36" s="105"/>
      <c r="J36" s="104" t="s">
        <v>8</v>
      </c>
      <c r="K36" s="105"/>
      <c r="L36" s="105"/>
      <c r="M36" s="105"/>
      <c r="N36" s="104" t="s">
        <v>7</v>
      </c>
      <c r="O36" s="105"/>
      <c r="P36" s="105"/>
      <c r="Q36" s="105"/>
      <c r="R36" s="173"/>
      <c r="S36" s="173"/>
      <c r="T36" s="173"/>
      <c r="U36" s="174"/>
    </row>
    <row r="37" spans="1:47" ht="37.5" customHeight="1">
      <c r="B37" s="89" t="s">
        <v>93</v>
      </c>
      <c r="C37" s="90"/>
      <c r="D37" s="90"/>
      <c r="E37" s="91"/>
      <c r="F37" s="95"/>
      <c r="G37" s="95"/>
      <c r="H37" s="95"/>
      <c r="I37" s="95"/>
      <c r="J37" s="95"/>
      <c r="K37" s="95"/>
      <c r="L37" s="95"/>
      <c r="M37" s="95"/>
      <c r="N37" s="95"/>
      <c r="O37" s="95"/>
      <c r="P37" s="95"/>
      <c r="Q37" s="95"/>
      <c r="R37" s="87" t="s">
        <v>18</v>
      </c>
      <c r="S37" s="87"/>
      <c r="T37" s="87"/>
      <c r="U37" s="88"/>
    </row>
    <row r="38" spans="1:47" ht="37.5" customHeight="1">
      <c r="B38" s="89" t="s">
        <v>94</v>
      </c>
      <c r="C38" s="90"/>
      <c r="D38" s="90"/>
      <c r="E38" s="91"/>
      <c r="F38" s="95"/>
      <c r="G38" s="95"/>
      <c r="H38" s="95"/>
      <c r="I38" s="95"/>
      <c r="J38" s="95"/>
      <c r="K38" s="95"/>
      <c r="L38" s="95"/>
      <c r="M38" s="95"/>
      <c r="N38" s="95"/>
      <c r="O38" s="95"/>
      <c r="P38" s="95"/>
      <c r="Q38" s="95"/>
      <c r="R38" s="87" t="s">
        <v>18</v>
      </c>
      <c r="S38" s="87"/>
      <c r="T38" s="87"/>
      <c r="U38" s="88"/>
    </row>
    <row r="39" spans="1:47" ht="37.5" customHeight="1">
      <c r="B39" s="89" t="s">
        <v>95</v>
      </c>
      <c r="C39" s="90"/>
      <c r="D39" s="90"/>
      <c r="E39" s="91"/>
      <c r="F39" s="95"/>
      <c r="G39" s="95"/>
      <c r="H39" s="95"/>
      <c r="I39" s="95"/>
      <c r="J39" s="95"/>
      <c r="K39" s="95"/>
      <c r="L39" s="95"/>
      <c r="M39" s="95"/>
      <c r="N39" s="95"/>
      <c r="O39" s="95"/>
      <c r="P39" s="95"/>
      <c r="Q39" s="95"/>
      <c r="R39" s="87" t="s">
        <v>18</v>
      </c>
      <c r="S39" s="87"/>
      <c r="T39" s="87"/>
      <c r="U39" s="88"/>
    </row>
    <row r="40" spans="1:47" ht="37.5" customHeight="1">
      <c r="B40" s="89" t="s">
        <v>96</v>
      </c>
      <c r="C40" s="90"/>
      <c r="D40" s="90"/>
      <c r="E40" s="91"/>
      <c r="F40" s="95"/>
      <c r="G40" s="95"/>
      <c r="H40" s="95"/>
      <c r="I40" s="95"/>
      <c r="J40" s="95"/>
      <c r="K40" s="95"/>
      <c r="L40" s="95"/>
      <c r="M40" s="95"/>
      <c r="N40" s="95"/>
      <c r="O40" s="95"/>
      <c r="P40" s="95"/>
      <c r="Q40" s="95"/>
      <c r="R40" s="87" t="s">
        <v>18</v>
      </c>
      <c r="S40" s="87"/>
      <c r="T40" s="87"/>
      <c r="U40" s="88"/>
    </row>
    <row r="41" spans="1:47" ht="37.5" customHeight="1" thickBot="1">
      <c r="B41" s="92" t="s">
        <v>97</v>
      </c>
      <c r="C41" s="93"/>
      <c r="D41" s="93"/>
      <c r="E41" s="94"/>
      <c r="F41" s="112"/>
      <c r="G41" s="112"/>
      <c r="H41" s="112"/>
      <c r="I41" s="112"/>
      <c r="J41" s="112"/>
      <c r="K41" s="112"/>
      <c r="L41" s="112"/>
      <c r="M41" s="112"/>
      <c r="N41" s="112"/>
      <c r="O41" s="112"/>
      <c r="P41" s="112"/>
      <c r="Q41" s="112"/>
      <c r="R41" s="96" t="s">
        <v>18</v>
      </c>
      <c r="S41" s="96"/>
      <c r="T41" s="96"/>
      <c r="U41" s="97"/>
    </row>
    <row r="42" spans="1:47" ht="37.5" customHeight="1" thickTop="1" thickBot="1">
      <c r="B42" s="117" t="s">
        <v>1</v>
      </c>
      <c r="C42" s="118"/>
      <c r="D42" s="118"/>
      <c r="E42" s="118"/>
      <c r="F42" s="134">
        <f>SUM(F37:I41)</f>
        <v>0</v>
      </c>
      <c r="G42" s="134"/>
      <c r="H42" s="134"/>
      <c r="I42" s="134"/>
      <c r="J42" s="134">
        <f t="shared" ref="J42" si="0">SUM(J37:M41)</f>
        <v>0</v>
      </c>
      <c r="K42" s="134"/>
      <c r="L42" s="134"/>
      <c r="M42" s="155"/>
      <c r="N42" s="134">
        <f>SUM(N37:Q41)</f>
        <v>0</v>
      </c>
      <c r="O42" s="134"/>
      <c r="P42" s="134"/>
      <c r="Q42" s="134"/>
      <c r="R42" s="142"/>
      <c r="S42" s="135"/>
      <c r="T42" s="135"/>
      <c r="U42" s="136"/>
      <c r="AA42">
        <f>ROUNDDOWN((N42/3),-3)/1000</f>
        <v>0</v>
      </c>
      <c r="AC42">
        <v>500</v>
      </c>
    </row>
    <row r="43" spans="1:47" s="13" customFormat="1" ht="15.75" customHeight="1" thickBot="1">
      <c r="A43" s="9"/>
      <c r="B43" s="10"/>
      <c r="C43" s="10"/>
      <c r="D43" s="10"/>
      <c r="E43" s="10"/>
      <c r="F43" s="147" t="s">
        <v>15</v>
      </c>
      <c r="G43" s="148"/>
      <c r="H43" s="148"/>
      <c r="I43" s="148"/>
      <c r="J43" s="147" t="s">
        <v>15</v>
      </c>
      <c r="K43" s="148"/>
      <c r="L43" s="148"/>
      <c r="M43" s="148"/>
      <c r="N43" s="11"/>
      <c r="O43" s="11"/>
      <c r="P43" s="11"/>
      <c r="Q43" s="11"/>
      <c r="R43" s="12"/>
      <c r="S43" s="12"/>
      <c r="T43" s="12"/>
      <c r="U43" s="12"/>
    </row>
    <row r="44" spans="1:47" s="13" customFormat="1" ht="37.5" customHeight="1" thickBot="1">
      <c r="A44" s="9"/>
      <c r="B44" s="145" t="s">
        <v>14</v>
      </c>
      <c r="C44" s="146"/>
      <c r="D44" s="146"/>
      <c r="E44" s="146"/>
      <c r="F44" s="143" t="b">
        <f>EXACT(F32,F42)</f>
        <v>1</v>
      </c>
      <c r="G44" s="143"/>
      <c r="H44" s="143"/>
      <c r="I44" s="143"/>
      <c r="J44" s="143" t="b">
        <f>EXACT(J32,J42)</f>
        <v>1</v>
      </c>
      <c r="K44" s="143"/>
      <c r="L44" s="143"/>
      <c r="M44" s="144"/>
      <c r="N44" s="11"/>
      <c r="O44" s="11"/>
      <c r="P44" s="11"/>
      <c r="Q44" s="11"/>
      <c r="R44" s="12"/>
      <c r="S44" s="12"/>
      <c r="T44" s="12"/>
      <c r="U44" s="12"/>
    </row>
    <row r="45" spans="1:47" ht="23.25" customHeight="1">
      <c r="AJ45" s="56"/>
      <c r="AK45" s="56"/>
      <c r="AL45" s="56"/>
      <c r="AM45" s="56"/>
      <c r="AN45" s="56"/>
      <c r="AO45" s="56"/>
      <c r="AP45" s="56"/>
      <c r="AQ45" s="56"/>
      <c r="AR45" s="56"/>
      <c r="AS45" s="56"/>
      <c r="AT45" s="56"/>
      <c r="AU45" s="56"/>
    </row>
    <row r="46" spans="1:47" ht="33.75" customHeight="1" thickBot="1">
      <c r="A46" s="4" t="s">
        <v>145</v>
      </c>
    </row>
    <row r="47" spans="1:47" s="56" customFormat="1" ht="27" customHeight="1">
      <c r="A47"/>
      <c r="B47" s="82" t="s">
        <v>110</v>
      </c>
      <c r="C47" s="218" t="s">
        <v>111</v>
      </c>
      <c r="D47" s="218"/>
      <c r="E47" s="218"/>
      <c r="F47" s="218"/>
      <c r="G47" s="218" t="s">
        <v>112</v>
      </c>
      <c r="H47" s="218"/>
      <c r="I47" s="218"/>
      <c r="J47" s="83" t="s">
        <v>113</v>
      </c>
      <c r="K47" s="218" t="s">
        <v>140</v>
      </c>
      <c r="L47" s="218"/>
      <c r="M47" s="218"/>
      <c r="N47" s="218" t="s">
        <v>115</v>
      </c>
      <c r="O47" s="218"/>
      <c r="P47" s="218"/>
      <c r="Q47" s="83" t="s">
        <v>139</v>
      </c>
      <c r="R47" s="218" t="s">
        <v>119</v>
      </c>
      <c r="S47" s="218"/>
      <c r="T47" s="218"/>
      <c r="U47" s="218" t="s">
        <v>141</v>
      </c>
      <c r="V47" s="218"/>
      <c r="W47" s="234"/>
      <c r="AJ47"/>
      <c r="AK47"/>
      <c r="AL47"/>
      <c r="AM47"/>
      <c r="AN47"/>
      <c r="AO47"/>
      <c r="AP47"/>
      <c r="AQ47"/>
      <c r="AR47"/>
      <c r="AS47"/>
      <c r="AT47"/>
      <c r="AU47"/>
    </row>
    <row r="48" spans="1:47" s="56" customFormat="1" ht="27" customHeight="1">
      <c r="A48"/>
      <c r="B48" s="84" t="s">
        <v>144</v>
      </c>
      <c r="C48" s="266" t="s">
        <v>146</v>
      </c>
      <c r="D48" s="266"/>
      <c r="E48" s="266"/>
      <c r="F48" s="266"/>
      <c r="G48" s="267" t="s">
        <v>147</v>
      </c>
      <c r="H48" s="267"/>
      <c r="I48" s="267"/>
      <c r="J48" s="268">
        <v>1</v>
      </c>
      <c r="K48" s="269">
        <v>200000</v>
      </c>
      <c r="L48" s="269"/>
      <c r="M48" s="269"/>
      <c r="N48" s="270">
        <v>45323</v>
      </c>
      <c r="O48" s="270"/>
      <c r="P48" s="270"/>
      <c r="Q48" s="268">
        <v>5</v>
      </c>
      <c r="R48" s="271" t="s">
        <v>143</v>
      </c>
      <c r="S48" s="271"/>
      <c r="T48" s="271"/>
      <c r="U48" s="272" t="s">
        <v>142</v>
      </c>
      <c r="V48" s="272"/>
      <c r="W48" s="273"/>
      <c r="AJ48"/>
      <c r="AK48"/>
      <c r="AL48"/>
      <c r="AM48"/>
      <c r="AN48"/>
      <c r="AO48"/>
      <c r="AP48"/>
      <c r="AQ48"/>
      <c r="AR48"/>
      <c r="AS48"/>
      <c r="AT48"/>
      <c r="AU48"/>
    </row>
    <row r="49" spans="1:47" s="56" customFormat="1" ht="27" customHeight="1">
      <c r="A49"/>
      <c r="B49" s="84">
        <v>1</v>
      </c>
      <c r="C49" s="274"/>
      <c r="D49" s="275"/>
      <c r="E49" s="275"/>
      <c r="F49" s="276"/>
      <c r="G49" s="277"/>
      <c r="H49" s="278"/>
      <c r="I49" s="279"/>
      <c r="J49" s="81"/>
      <c r="K49" s="280"/>
      <c r="L49" s="281"/>
      <c r="M49" s="282"/>
      <c r="N49" s="283"/>
      <c r="O49" s="284"/>
      <c r="P49" s="285"/>
      <c r="Q49" s="81"/>
      <c r="R49" s="286"/>
      <c r="S49" s="287"/>
      <c r="T49" s="288"/>
      <c r="U49" s="289"/>
      <c r="V49" s="290"/>
      <c r="W49" s="291"/>
      <c r="AJ49"/>
      <c r="AK49"/>
      <c r="AL49"/>
      <c r="AM49"/>
      <c r="AN49"/>
      <c r="AO49"/>
      <c r="AP49"/>
      <c r="AQ49"/>
      <c r="AR49"/>
      <c r="AS49"/>
      <c r="AT49"/>
      <c r="AU49"/>
    </row>
    <row r="50" spans="1:47" s="56" customFormat="1" ht="29.25" customHeight="1">
      <c r="A50"/>
      <c r="B50" s="84">
        <v>2</v>
      </c>
      <c r="C50" s="216"/>
      <c r="D50" s="216"/>
      <c r="E50" s="216"/>
      <c r="F50" s="216"/>
      <c r="G50" s="219"/>
      <c r="H50" s="219"/>
      <c r="I50" s="219"/>
      <c r="J50" s="81"/>
      <c r="K50" s="221"/>
      <c r="L50" s="221"/>
      <c r="M50" s="221"/>
      <c r="N50" s="223"/>
      <c r="O50" s="223"/>
      <c r="P50" s="223"/>
      <c r="Q50" s="81"/>
      <c r="R50" s="225"/>
      <c r="S50" s="225"/>
      <c r="T50" s="225"/>
      <c r="U50" s="227"/>
      <c r="V50" s="227"/>
      <c r="W50" s="228"/>
      <c r="AJ50"/>
      <c r="AK50"/>
      <c r="AL50"/>
      <c r="AM50"/>
      <c r="AN50"/>
      <c r="AO50"/>
      <c r="AP50"/>
      <c r="AQ50"/>
      <c r="AR50"/>
      <c r="AS50"/>
      <c r="AT50"/>
      <c r="AU50"/>
    </row>
    <row r="51" spans="1:47" s="56" customFormat="1" ht="27" customHeight="1">
      <c r="A51"/>
      <c r="B51" s="84">
        <v>3</v>
      </c>
      <c r="C51" s="216"/>
      <c r="D51" s="216"/>
      <c r="E51" s="216"/>
      <c r="F51" s="216"/>
      <c r="G51" s="219"/>
      <c r="H51" s="219"/>
      <c r="I51" s="219"/>
      <c r="J51" s="81"/>
      <c r="K51" s="221"/>
      <c r="L51" s="221"/>
      <c r="M51" s="221"/>
      <c r="N51" s="223"/>
      <c r="O51" s="223"/>
      <c r="P51" s="223"/>
      <c r="Q51" s="81"/>
      <c r="R51" s="225"/>
      <c r="S51" s="225"/>
      <c r="T51" s="225"/>
      <c r="U51" s="227"/>
      <c r="V51" s="227"/>
      <c r="W51" s="228"/>
      <c r="AJ51"/>
      <c r="AK51"/>
      <c r="AL51"/>
      <c r="AM51"/>
      <c r="AN51"/>
      <c r="AO51"/>
      <c r="AP51"/>
      <c r="AQ51"/>
      <c r="AR51"/>
      <c r="AS51"/>
      <c r="AT51"/>
      <c r="AU51"/>
    </row>
    <row r="52" spans="1:47" s="56" customFormat="1" ht="27" customHeight="1">
      <c r="A52"/>
      <c r="B52" s="84">
        <v>4</v>
      </c>
      <c r="C52" s="216"/>
      <c r="D52" s="216"/>
      <c r="E52" s="216"/>
      <c r="F52" s="216"/>
      <c r="G52" s="219"/>
      <c r="H52" s="219"/>
      <c r="I52" s="219"/>
      <c r="J52" s="81"/>
      <c r="K52" s="221"/>
      <c r="L52" s="221"/>
      <c r="M52" s="221"/>
      <c r="N52" s="223"/>
      <c r="O52" s="223"/>
      <c r="P52" s="223"/>
      <c r="Q52" s="81"/>
      <c r="R52" s="225"/>
      <c r="S52" s="225"/>
      <c r="T52" s="225"/>
      <c r="U52" s="227"/>
      <c r="V52" s="227"/>
      <c r="W52" s="228"/>
      <c r="AJ52"/>
      <c r="AK52"/>
      <c r="AL52"/>
      <c r="AM52"/>
      <c r="AN52"/>
      <c r="AO52"/>
      <c r="AP52"/>
      <c r="AQ52"/>
      <c r="AR52"/>
      <c r="AS52"/>
      <c r="AT52"/>
      <c r="AU52"/>
    </row>
    <row r="53" spans="1:47" s="56" customFormat="1" ht="27" customHeight="1">
      <c r="A53"/>
      <c r="B53" s="84">
        <v>5</v>
      </c>
      <c r="C53" s="216"/>
      <c r="D53" s="216"/>
      <c r="E53" s="216"/>
      <c r="F53" s="216"/>
      <c r="G53" s="219"/>
      <c r="H53" s="219"/>
      <c r="I53" s="219"/>
      <c r="J53" s="81"/>
      <c r="K53" s="221"/>
      <c r="L53" s="221"/>
      <c r="M53" s="221"/>
      <c r="N53" s="223"/>
      <c r="O53" s="223"/>
      <c r="P53" s="223"/>
      <c r="Q53" s="81"/>
      <c r="R53" s="225"/>
      <c r="S53" s="225"/>
      <c r="T53" s="225"/>
      <c r="U53" s="227"/>
      <c r="V53" s="227"/>
      <c r="W53" s="228"/>
      <c r="AJ53"/>
      <c r="AK53"/>
      <c r="AL53"/>
      <c r="AM53"/>
      <c r="AN53"/>
      <c r="AO53"/>
      <c r="AP53"/>
      <c r="AQ53"/>
      <c r="AR53"/>
      <c r="AS53"/>
      <c r="AT53"/>
      <c r="AU53"/>
    </row>
    <row r="54" spans="1:47" s="56" customFormat="1" ht="27" customHeight="1">
      <c r="A54"/>
      <c r="B54" s="84">
        <v>6</v>
      </c>
      <c r="C54" s="216"/>
      <c r="D54" s="216"/>
      <c r="E54" s="216"/>
      <c r="F54" s="216"/>
      <c r="G54" s="219"/>
      <c r="H54" s="219"/>
      <c r="I54" s="219"/>
      <c r="J54" s="81"/>
      <c r="K54" s="221"/>
      <c r="L54" s="221"/>
      <c r="M54" s="221"/>
      <c r="N54" s="223"/>
      <c r="O54" s="223"/>
      <c r="P54" s="223"/>
      <c r="Q54" s="81"/>
      <c r="R54" s="225"/>
      <c r="S54" s="225"/>
      <c r="T54" s="225"/>
      <c r="U54" s="227"/>
      <c r="V54" s="227"/>
      <c r="W54" s="228"/>
      <c r="AJ54"/>
      <c r="AK54"/>
      <c r="AL54"/>
      <c r="AM54"/>
      <c r="AN54"/>
      <c r="AO54"/>
      <c r="AP54"/>
      <c r="AQ54"/>
      <c r="AR54"/>
      <c r="AS54"/>
      <c r="AT54"/>
      <c r="AU54"/>
    </row>
    <row r="55" spans="1:47" s="56" customFormat="1" ht="27" customHeight="1">
      <c r="A55"/>
      <c r="B55" s="84">
        <v>7</v>
      </c>
      <c r="C55" s="216"/>
      <c r="D55" s="216"/>
      <c r="E55" s="216"/>
      <c r="F55" s="216"/>
      <c r="G55" s="219"/>
      <c r="H55" s="219"/>
      <c r="I55" s="219"/>
      <c r="J55" s="81"/>
      <c r="K55" s="221"/>
      <c r="L55" s="221"/>
      <c r="M55" s="221"/>
      <c r="N55" s="223"/>
      <c r="O55" s="223"/>
      <c r="P55" s="223"/>
      <c r="Q55" s="81"/>
      <c r="R55" s="225"/>
      <c r="S55" s="225"/>
      <c r="T55" s="225"/>
      <c r="U55" s="227"/>
      <c r="V55" s="227"/>
      <c r="W55" s="228"/>
      <c r="AJ55"/>
      <c r="AK55"/>
      <c r="AL55"/>
      <c r="AM55"/>
      <c r="AN55"/>
      <c r="AO55"/>
      <c r="AP55"/>
      <c r="AQ55"/>
      <c r="AR55"/>
      <c r="AS55"/>
      <c r="AT55"/>
      <c r="AU55"/>
    </row>
    <row r="56" spans="1:47" s="56" customFormat="1" ht="27" customHeight="1">
      <c r="A56"/>
      <c r="B56" s="84">
        <v>8</v>
      </c>
      <c r="C56" s="216"/>
      <c r="D56" s="216"/>
      <c r="E56" s="216"/>
      <c r="F56" s="216"/>
      <c r="G56" s="219"/>
      <c r="H56" s="219"/>
      <c r="I56" s="219"/>
      <c r="J56" s="81"/>
      <c r="K56" s="221"/>
      <c r="L56" s="221"/>
      <c r="M56" s="221"/>
      <c r="N56" s="223"/>
      <c r="O56" s="223"/>
      <c r="P56" s="223"/>
      <c r="Q56" s="81"/>
      <c r="R56" s="225"/>
      <c r="S56" s="225"/>
      <c r="T56" s="225"/>
      <c r="U56" s="227"/>
      <c r="V56" s="227"/>
      <c r="W56" s="228"/>
      <c r="AJ56"/>
      <c r="AK56"/>
      <c r="AL56"/>
      <c r="AM56"/>
      <c r="AN56"/>
      <c r="AO56"/>
      <c r="AP56"/>
      <c r="AQ56"/>
      <c r="AR56"/>
      <c r="AS56"/>
      <c r="AT56"/>
      <c r="AU56"/>
    </row>
    <row r="57" spans="1:47" s="56" customFormat="1" ht="27" customHeight="1">
      <c r="A57"/>
      <c r="B57" s="84">
        <v>9</v>
      </c>
      <c r="C57" s="216"/>
      <c r="D57" s="216"/>
      <c r="E57" s="216"/>
      <c r="F57" s="216"/>
      <c r="G57" s="219"/>
      <c r="H57" s="219"/>
      <c r="I57" s="219"/>
      <c r="J57" s="81"/>
      <c r="K57" s="221"/>
      <c r="L57" s="221"/>
      <c r="M57" s="221"/>
      <c r="N57" s="223"/>
      <c r="O57" s="223"/>
      <c r="P57" s="223"/>
      <c r="Q57" s="81"/>
      <c r="R57" s="225"/>
      <c r="S57" s="225"/>
      <c r="T57" s="225"/>
      <c r="U57" s="227"/>
      <c r="V57" s="227"/>
      <c r="W57" s="228"/>
      <c r="AJ57"/>
      <c r="AK57"/>
      <c r="AL57"/>
      <c r="AM57"/>
      <c r="AN57"/>
      <c r="AO57"/>
      <c r="AP57"/>
      <c r="AQ57"/>
      <c r="AR57"/>
      <c r="AS57"/>
      <c r="AT57"/>
      <c r="AU57"/>
    </row>
    <row r="58" spans="1:47" s="56" customFormat="1" ht="27" customHeight="1">
      <c r="A58"/>
      <c r="B58" s="84">
        <v>10</v>
      </c>
      <c r="C58" s="216"/>
      <c r="D58" s="216"/>
      <c r="E58" s="216"/>
      <c r="F58" s="216"/>
      <c r="G58" s="219"/>
      <c r="H58" s="219"/>
      <c r="I58" s="219"/>
      <c r="J58" s="81"/>
      <c r="K58" s="221"/>
      <c r="L58" s="221"/>
      <c r="M58" s="221"/>
      <c r="N58" s="223"/>
      <c r="O58" s="223"/>
      <c r="P58" s="223"/>
      <c r="Q58" s="81"/>
      <c r="R58" s="225"/>
      <c r="S58" s="225"/>
      <c r="T58" s="225"/>
      <c r="U58" s="227"/>
      <c r="V58" s="227"/>
      <c r="W58" s="228"/>
      <c r="AJ58"/>
      <c r="AK58"/>
      <c r="AL58"/>
      <c r="AM58"/>
      <c r="AN58"/>
      <c r="AO58"/>
      <c r="AP58"/>
      <c r="AQ58"/>
      <c r="AR58"/>
      <c r="AS58"/>
      <c r="AT58"/>
      <c r="AU58"/>
    </row>
    <row r="59" spans="1:47" s="56" customFormat="1" ht="27" customHeight="1">
      <c r="A59"/>
      <c r="B59" s="84">
        <v>11</v>
      </c>
      <c r="C59" s="216"/>
      <c r="D59" s="216"/>
      <c r="E59" s="216"/>
      <c r="F59" s="216"/>
      <c r="G59" s="219"/>
      <c r="H59" s="219"/>
      <c r="I59" s="219"/>
      <c r="J59" s="81"/>
      <c r="K59" s="221"/>
      <c r="L59" s="221"/>
      <c r="M59" s="221"/>
      <c r="N59" s="223"/>
      <c r="O59" s="223"/>
      <c r="P59" s="223"/>
      <c r="Q59" s="81"/>
      <c r="R59" s="225"/>
      <c r="S59" s="225"/>
      <c r="T59" s="225"/>
      <c r="U59" s="227"/>
      <c r="V59" s="227"/>
      <c r="W59" s="228"/>
      <c r="AJ59"/>
      <c r="AK59"/>
      <c r="AL59"/>
      <c r="AM59"/>
      <c r="AN59"/>
      <c r="AO59"/>
      <c r="AP59"/>
      <c r="AQ59"/>
      <c r="AR59"/>
      <c r="AS59"/>
      <c r="AT59"/>
      <c r="AU59"/>
    </row>
    <row r="60" spans="1:47" s="56" customFormat="1" ht="27" customHeight="1">
      <c r="A60"/>
      <c r="B60" s="84">
        <v>12</v>
      </c>
      <c r="C60" s="216"/>
      <c r="D60" s="216"/>
      <c r="E60" s="216"/>
      <c r="F60" s="216"/>
      <c r="G60" s="219"/>
      <c r="H60" s="219"/>
      <c r="I60" s="219"/>
      <c r="J60" s="81"/>
      <c r="K60" s="221"/>
      <c r="L60" s="221"/>
      <c r="M60" s="221"/>
      <c r="N60" s="223"/>
      <c r="O60" s="223"/>
      <c r="P60" s="223"/>
      <c r="Q60" s="81"/>
      <c r="R60" s="225"/>
      <c r="S60" s="225"/>
      <c r="T60" s="225"/>
      <c r="U60" s="227"/>
      <c r="V60" s="227"/>
      <c r="W60" s="228"/>
      <c r="AJ60"/>
      <c r="AK60"/>
      <c r="AL60"/>
      <c r="AM60"/>
      <c r="AN60"/>
      <c r="AO60"/>
      <c r="AP60"/>
      <c r="AQ60"/>
      <c r="AR60"/>
      <c r="AS60"/>
      <c r="AT60"/>
      <c r="AU60"/>
    </row>
    <row r="61" spans="1:47" s="56" customFormat="1" ht="27" customHeight="1">
      <c r="A61"/>
      <c r="B61" s="84">
        <v>13</v>
      </c>
      <c r="C61" s="216"/>
      <c r="D61" s="216"/>
      <c r="E61" s="216"/>
      <c r="F61" s="216"/>
      <c r="G61" s="219"/>
      <c r="H61" s="219"/>
      <c r="I61" s="219"/>
      <c r="J61" s="81"/>
      <c r="K61" s="221"/>
      <c r="L61" s="221"/>
      <c r="M61" s="221"/>
      <c r="N61" s="223"/>
      <c r="O61" s="223"/>
      <c r="P61" s="223"/>
      <c r="Q61" s="81"/>
      <c r="R61" s="225"/>
      <c r="S61" s="225"/>
      <c r="T61" s="225"/>
      <c r="U61" s="227"/>
      <c r="V61" s="227"/>
      <c r="W61" s="228"/>
      <c r="AJ61"/>
      <c r="AK61"/>
      <c r="AL61"/>
      <c r="AM61"/>
      <c r="AN61"/>
      <c r="AO61"/>
      <c r="AP61"/>
      <c r="AQ61"/>
      <c r="AR61"/>
      <c r="AS61"/>
      <c r="AT61"/>
      <c r="AU61"/>
    </row>
    <row r="62" spans="1:47" s="56" customFormat="1" ht="27" customHeight="1">
      <c r="A62"/>
      <c r="B62" s="84">
        <v>14</v>
      </c>
      <c r="C62" s="216"/>
      <c r="D62" s="216"/>
      <c r="E62" s="216"/>
      <c r="F62" s="216"/>
      <c r="G62" s="219"/>
      <c r="H62" s="219"/>
      <c r="I62" s="219"/>
      <c r="J62" s="81"/>
      <c r="K62" s="221"/>
      <c r="L62" s="221"/>
      <c r="M62" s="221"/>
      <c r="N62" s="223"/>
      <c r="O62" s="223"/>
      <c r="P62" s="223"/>
      <c r="Q62" s="81"/>
      <c r="R62" s="225"/>
      <c r="S62" s="225"/>
      <c r="T62" s="225"/>
      <c r="U62" s="227"/>
      <c r="V62" s="227"/>
      <c r="W62" s="228"/>
      <c r="AJ62"/>
      <c r="AK62"/>
      <c r="AL62"/>
      <c r="AM62"/>
      <c r="AN62"/>
      <c r="AO62"/>
      <c r="AP62"/>
      <c r="AQ62"/>
      <c r="AR62"/>
      <c r="AS62"/>
      <c r="AT62"/>
      <c r="AU62"/>
    </row>
    <row r="63" spans="1:47" s="56" customFormat="1" ht="27" customHeight="1" thickBot="1">
      <c r="A63"/>
      <c r="B63" s="85">
        <v>15</v>
      </c>
      <c r="C63" s="217"/>
      <c r="D63" s="217"/>
      <c r="E63" s="217"/>
      <c r="F63" s="217"/>
      <c r="G63" s="220"/>
      <c r="H63" s="220"/>
      <c r="I63" s="220"/>
      <c r="J63" s="86"/>
      <c r="K63" s="222"/>
      <c r="L63" s="222"/>
      <c r="M63" s="222"/>
      <c r="N63" s="224"/>
      <c r="O63" s="224"/>
      <c r="P63" s="224"/>
      <c r="Q63" s="86"/>
      <c r="R63" s="226"/>
      <c r="S63" s="226"/>
      <c r="T63" s="226"/>
      <c r="U63" s="229"/>
      <c r="V63" s="229"/>
      <c r="W63" s="230"/>
      <c r="AJ63"/>
      <c r="AK63"/>
      <c r="AL63"/>
      <c r="AM63"/>
      <c r="AN63"/>
      <c r="AO63"/>
      <c r="AP63"/>
      <c r="AQ63"/>
      <c r="AR63"/>
      <c r="AS63"/>
      <c r="AT63"/>
      <c r="AU63"/>
    </row>
    <row r="64" spans="1:47" ht="43.5" customHeight="1">
      <c r="A64"/>
      <c r="B64"/>
      <c r="C64"/>
      <c r="D64"/>
      <c r="E64"/>
      <c r="F64"/>
      <c r="G64"/>
      <c r="H64"/>
      <c r="I64"/>
      <c r="J64"/>
      <c r="K64"/>
      <c r="L64"/>
      <c r="M64"/>
      <c r="N64"/>
      <c r="O64"/>
      <c r="P64"/>
      <c r="Q64"/>
      <c r="R64"/>
      <c r="S64"/>
      <c r="T64"/>
      <c r="U64"/>
    </row>
    <row r="65" spans="1:23" ht="21" customHeight="1">
      <c r="A65"/>
      <c r="B65" s="231" t="s">
        <v>16</v>
      </c>
      <c r="C65" s="232"/>
      <c r="D65" s="232"/>
      <c r="E65" s="232"/>
      <c r="F65" s="232"/>
      <c r="G65" s="232"/>
      <c r="H65" s="232"/>
      <c r="I65" s="232"/>
      <c r="J65" s="232"/>
      <c r="K65" s="232"/>
      <c r="L65" s="232"/>
      <c r="M65" s="232"/>
      <c r="N65" s="232"/>
      <c r="O65" s="232"/>
      <c r="P65" s="232"/>
      <c r="Q65" s="232"/>
      <c r="R65" s="232"/>
      <c r="S65" s="232"/>
      <c r="T65" s="232"/>
      <c r="U65" s="232"/>
      <c r="V65" s="232"/>
      <c r="W65" s="232"/>
    </row>
    <row r="66" spans="1:23" ht="342" customHeight="1">
      <c r="A66"/>
      <c r="B66" s="123" t="s">
        <v>148</v>
      </c>
      <c r="C66" s="124"/>
      <c r="D66" s="124"/>
      <c r="E66" s="124"/>
      <c r="F66" s="124"/>
      <c r="G66" s="124"/>
      <c r="H66" s="124"/>
      <c r="I66" s="124"/>
      <c r="J66" s="124"/>
      <c r="K66" s="124"/>
      <c r="L66" s="124"/>
      <c r="M66" s="124"/>
      <c r="N66" s="124"/>
      <c r="O66" s="124"/>
      <c r="P66" s="124"/>
      <c r="Q66" s="124"/>
      <c r="R66" s="124"/>
      <c r="S66" s="124"/>
      <c r="T66" s="124"/>
      <c r="U66" s="124"/>
    </row>
  </sheetData>
  <sheetProtection sheet="1" objects="1" scenarios="1"/>
  <mergeCells count="212">
    <mergeCell ref="U57:W57"/>
    <mergeCell ref="U58:W58"/>
    <mergeCell ref="U59:W59"/>
    <mergeCell ref="U60:W60"/>
    <mergeCell ref="U61:W61"/>
    <mergeCell ref="U62:W62"/>
    <mergeCell ref="U63:W63"/>
    <mergeCell ref="B65:W65"/>
    <mergeCell ref="A1:W1"/>
    <mergeCell ref="C48:F48"/>
    <mergeCell ref="G48:I48"/>
    <mergeCell ref="K48:M48"/>
    <mergeCell ref="N48:P48"/>
    <mergeCell ref="R48:T48"/>
    <mergeCell ref="U48:W48"/>
    <mergeCell ref="U47:W47"/>
    <mergeCell ref="U49:W49"/>
    <mergeCell ref="U50:W50"/>
    <mergeCell ref="U51:W51"/>
    <mergeCell ref="U52:W52"/>
    <mergeCell ref="U53:W53"/>
    <mergeCell ref="U54:W54"/>
    <mergeCell ref="U55:W55"/>
    <mergeCell ref="U56:W56"/>
    <mergeCell ref="N60:P60"/>
    <mergeCell ref="N61:P61"/>
    <mergeCell ref="N62:P62"/>
    <mergeCell ref="N63:P63"/>
    <mergeCell ref="R47:T47"/>
    <mergeCell ref="R49:T49"/>
    <mergeCell ref="R50:T50"/>
    <mergeCell ref="R51:T51"/>
    <mergeCell ref="R52:T52"/>
    <mergeCell ref="R53:T53"/>
    <mergeCell ref="R54:T54"/>
    <mergeCell ref="R55:T55"/>
    <mergeCell ref="R56:T56"/>
    <mergeCell ref="R57:T57"/>
    <mergeCell ref="R58:T58"/>
    <mergeCell ref="R59:T59"/>
    <mergeCell ref="R60:T60"/>
    <mergeCell ref="R61:T61"/>
    <mergeCell ref="R62:T62"/>
    <mergeCell ref="R63:T63"/>
    <mergeCell ref="N47:P47"/>
    <mergeCell ref="N49:P49"/>
    <mergeCell ref="N50:P50"/>
    <mergeCell ref="N51:P51"/>
    <mergeCell ref="N52:P52"/>
    <mergeCell ref="N53:P53"/>
    <mergeCell ref="N54:P54"/>
    <mergeCell ref="N55:P55"/>
    <mergeCell ref="N56:P56"/>
    <mergeCell ref="G59:I59"/>
    <mergeCell ref="G54:I54"/>
    <mergeCell ref="G55:I55"/>
    <mergeCell ref="G56:I56"/>
    <mergeCell ref="G57:I57"/>
    <mergeCell ref="G58:I58"/>
    <mergeCell ref="N57:P57"/>
    <mergeCell ref="N58:P58"/>
    <mergeCell ref="N59:P59"/>
    <mergeCell ref="K57:M57"/>
    <mergeCell ref="K58:M58"/>
    <mergeCell ref="K59:M59"/>
    <mergeCell ref="K60:M60"/>
    <mergeCell ref="K61:M61"/>
    <mergeCell ref="K62:M62"/>
    <mergeCell ref="K63:M63"/>
    <mergeCell ref="G50:I50"/>
    <mergeCell ref="G51:I51"/>
    <mergeCell ref="G52:I52"/>
    <mergeCell ref="G53:I53"/>
    <mergeCell ref="K47:M47"/>
    <mergeCell ref="K49:M49"/>
    <mergeCell ref="K50:M50"/>
    <mergeCell ref="K51:M51"/>
    <mergeCell ref="K52:M52"/>
    <mergeCell ref="K53:M53"/>
    <mergeCell ref="K54:M54"/>
    <mergeCell ref="K55:M55"/>
    <mergeCell ref="K56:M56"/>
    <mergeCell ref="C57:F57"/>
    <mergeCell ref="C58:F58"/>
    <mergeCell ref="C59:F59"/>
    <mergeCell ref="C60:F60"/>
    <mergeCell ref="C61:F61"/>
    <mergeCell ref="C62:F62"/>
    <mergeCell ref="C63:F63"/>
    <mergeCell ref="G47:I47"/>
    <mergeCell ref="G49:I49"/>
    <mergeCell ref="C47:F47"/>
    <mergeCell ref="C49:F49"/>
    <mergeCell ref="C50:F50"/>
    <mergeCell ref="C51:F51"/>
    <mergeCell ref="C52:F52"/>
    <mergeCell ref="C53:F53"/>
    <mergeCell ref="C54:F54"/>
    <mergeCell ref="C55:F55"/>
    <mergeCell ref="C56:F56"/>
    <mergeCell ref="G60:I60"/>
    <mergeCell ref="G61:I61"/>
    <mergeCell ref="G62:I62"/>
    <mergeCell ref="G63:I63"/>
    <mergeCell ref="B6:J6"/>
    <mergeCell ref="K6:U6"/>
    <mergeCell ref="B11:J11"/>
    <mergeCell ref="B13:J13"/>
    <mergeCell ref="B14:J14"/>
    <mergeCell ref="B15:J15"/>
    <mergeCell ref="K5:U5"/>
    <mergeCell ref="K7:U7"/>
    <mergeCell ref="K9:U9"/>
    <mergeCell ref="K10:U10"/>
    <mergeCell ref="L8:U8"/>
    <mergeCell ref="K11:Q11"/>
    <mergeCell ref="R11:U11"/>
    <mergeCell ref="R15:U15"/>
    <mergeCell ref="K13:U13"/>
    <mergeCell ref="K14:U14"/>
    <mergeCell ref="S12:T12"/>
    <mergeCell ref="K15:Q15"/>
    <mergeCell ref="B5:J5"/>
    <mergeCell ref="B7:J7"/>
    <mergeCell ref="B8:J8"/>
    <mergeCell ref="B9:J9"/>
    <mergeCell ref="B10:J10"/>
    <mergeCell ref="F35:I36"/>
    <mergeCell ref="R35:U36"/>
    <mergeCell ref="J35:Q35"/>
    <mergeCell ref="K18:U18"/>
    <mergeCell ref="J29:M29"/>
    <mergeCell ref="N29:U29"/>
    <mergeCell ref="K20:U20"/>
    <mergeCell ref="K19:U19"/>
    <mergeCell ref="K21:U21"/>
    <mergeCell ref="B42:E42"/>
    <mergeCell ref="F42:I42"/>
    <mergeCell ref="J42:M42"/>
    <mergeCell ref="N42:Q42"/>
    <mergeCell ref="F41:I41"/>
    <mergeCell ref="J41:M41"/>
    <mergeCell ref="N41:Q41"/>
    <mergeCell ref="F37:I37"/>
    <mergeCell ref="J37:M37"/>
    <mergeCell ref="N37:Q37"/>
    <mergeCell ref="F38:I38"/>
    <mergeCell ref="J38:M38"/>
    <mergeCell ref="N38:Q38"/>
    <mergeCell ref="F39:I39"/>
    <mergeCell ref="J39:M39"/>
    <mergeCell ref="N39:Q39"/>
    <mergeCell ref="W18:AB18"/>
    <mergeCell ref="B66:U66"/>
    <mergeCell ref="H3:I3"/>
    <mergeCell ref="J3:U3"/>
    <mergeCell ref="B28:E28"/>
    <mergeCell ref="F28:I28"/>
    <mergeCell ref="J28:M28"/>
    <mergeCell ref="B29:E29"/>
    <mergeCell ref="F32:I32"/>
    <mergeCell ref="J32:M32"/>
    <mergeCell ref="N32:U32"/>
    <mergeCell ref="J36:M36"/>
    <mergeCell ref="B12:J12"/>
    <mergeCell ref="K12:L12"/>
    <mergeCell ref="M12:N12"/>
    <mergeCell ref="P12:Q12"/>
    <mergeCell ref="R42:U42"/>
    <mergeCell ref="R38:U38"/>
    <mergeCell ref="F44:I44"/>
    <mergeCell ref="J44:M44"/>
    <mergeCell ref="B44:E44"/>
    <mergeCell ref="F43:I43"/>
    <mergeCell ref="J43:M43"/>
    <mergeCell ref="K16:Q16"/>
    <mergeCell ref="R16:U16"/>
    <mergeCell ref="N26:U26"/>
    <mergeCell ref="K26:M26"/>
    <mergeCell ref="N36:Q36"/>
    <mergeCell ref="B30:E30"/>
    <mergeCell ref="F30:I30"/>
    <mergeCell ref="J30:M30"/>
    <mergeCell ref="N30:U30"/>
    <mergeCell ref="B31:E31"/>
    <mergeCell ref="F31:I31"/>
    <mergeCell ref="J31:M31"/>
    <mergeCell ref="N31:U31"/>
    <mergeCell ref="F29:I29"/>
    <mergeCell ref="B32:E32"/>
    <mergeCell ref="N28:U28"/>
    <mergeCell ref="B16:J16"/>
    <mergeCell ref="B26:J26"/>
    <mergeCell ref="K22:U22"/>
    <mergeCell ref="C18:J18"/>
    <mergeCell ref="C19:J19"/>
    <mergeCell ref="C20:J20"/>
    <mergeCell ref="C21:J21"/>
    <mergeCell ref="C22:J22"/>
    <mergeCell ref="B35:E36"/>
    <mergeCell ref="R39:U39"/>
    <mergeCell ref="B37:E37"/>
    <mergeCell ref="B38:E38"/>
    <mergeCell ref="B39:E39"/>
    <mergeCell ref="B40:E40"/>
    <mergeCell ref="B41:E41"/>
    <mergeCell ref="F40:I40"/>
    <mergeCell ref="J40:M40"/>
    <mergeCell ref="N40:Q40"/>
    <mergeCell ref="R40:U40"/>
    <mergeCell ref="R41:U41"/>
    <mergeCell ref="R37:U37"/>
  </mergeCells>
  <phoneticPr fontId="20"/>
  <dataValidations count="2">
    <dataValidation type="list" allowBlank="1" showInputMessage="1" showErrorMessage="1" sqref="K12:L12" xr:uid="{00000000-0002-0000-0000-000000000000}">
      <formula1>"明治,大正,昭和,平成,令和"</formula1>
    </dataValidation>
    <dataValidation type="list" allowBlank="1" showInputMessage="1" showErrorMessage="1" sqref="K6:U6" xr:uid="{00000000-0002-0000-0000-000001000000}">
      <formula1>"令和５年度,令和６年度,令和７年度,令和８年度,令和　　年度"</formula1>
    </dataValidation>
  </dataValidations>
  <pageMargins left="0.7" right="0.7" top="0.75" bottom="0.75" header="0.3" footer="0.3"/>
  <pageSetup paperSize="9" scale="4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P34"/>
  <sheetViews>
    <sheetView showZeros="0" view="pageBreakPreview" zoomScaleNormal="100" zoomScaleSheetLayoutView="100" workbookViewId="0">
      <selection activeCell="F12" sqref="F12:G12"/>
    </sheetView>
  </sheetViews>
  <sheetFormatPr defaultRowHeight="18.75"/>
  <cols>
    <col min="1" max="15" width="4.875" style="1" customWidth="1"/>
    <col min="16" max="16" width="9" style="1"/>
  </cols>
  <sheetData>
    <row r="1" spans="1:16" ht="10.5" customHeight="1"/>
    <row r="2" spans="1:16" ht="18.75" customHeight="1">
      <c r="A2" s="17"/>
      <c r="B2" s="18"/>
      <c r="C2" s="17"/>
      <c r="D2" s="17"/>
      <c r="E2" s="17"/>
      <c r="F2" s="17"/>
      <c r="G2" s="17"/>
      <c r="H2" s="17"/>
      <c r="I2" s="17"/>
      <c r="J2" s="17"/>
      <c r="K2" s="239" t="str">
        <f>情報入力ページ!K5</f>
        <v>令和　年　月　日</v>
      </c>
      <c r="L2" s="239"/>
      <c r="M2" s="239"/>
      <c r="N2" s="239"/>
      <c r="O2" s="239"/>
    </row>
    <row r="3" spans="1:16" ht="13.5" customHeight="1">
      <c r="A3" s="19"/>
      <c r="B3" s="17"/>
      <c r="C3" s="17"/>
      <c r="D3" s="17"/>
      <c r="E3" s="17"/>
      <c r="F3" s="17"/>
      <c r="G3" s="17"/>
      <c r="H3" s="17"/>
      <c r="I3" s="17"/>
      <c r="J3" s="17"/>
      <c r="K3" s="17"/>
      <c r="L3" s="17"/>
      <c r="M3" s="17"/>
      <c r="N3" s="17"/>
      <c r="O3" s="17"/>
    </row>
    <row r="4" spans="1:16" ht="18.75" customHeight="1">
      <c r="A4" s="240" t="s">
        <v>34</v>
      </c>
      <c r="B4" s="240"/>
      <c r="C4" s="240"/>
      <c r="D4" s="240"/>
      <c r="E4" s="17"/>
      <c r="F4" s="17"/>
      <c r="G4" s="17"/>
      <c r="H4" s="17"/>
      <c r="I4" s="17"/>
      <c r="J4" s="17"/>
      <c r="K4" s="17"/>
      <c r="L4" s="17"/>
      <c r="M4" s="17"/>
      <c r="N4" s="17"/>
      <c r="O4" s="17"/>
    </row>
    <row r="5" spans="1:16" ht="13.5" customHeight="1">
      <c r="A5" s="19"/>
      <c r="B5" s="17"/>
      <c r="C5" s="17"/>
      <c r="D5" s="17"/>
      <c r="E5" s="17"/>
      <c r="F5" s="17"/>
      <c r="G5" s="17"/>
      <c r="H5" s="17"/>
      <c r="I5" s="17"/>
      <c r="J5" s="17"/>
      <c r="K5" s="17"/>
      <c r="L5" s="17"/>
      <c r="M5" s="17"/>
      <c r="N5" s="17"/>
      <c r="O5" s="17"/>
    </row>
    <row r="6" spans="1:16" ht="18.75" customHeight="1">
      <c r="A6" s="19"/>
      <c r="B6" s="17"/>
      <c r="C6" s="17"/>
      <c r="D6" s="17"/>
      <c r="E6" s="17"/>
      <c r="G6" s="20"/>
      <c r="H6" s="238" t="s">
        <v>83</v>
      </c>
      <c r="I6" s="238"/>
      <c r="J6" s="241">
        <f>情報入力ページ!K9</f>
        <v>0</v>
      </c>
      <c r="K6" s="241"/>
      <c r="L6" s="241"/>
      <c r="M6" s="241"/>
      <c r="N6" s="241"/>
      <c r="O6" s="241"/>
    </row>
    <row r="7" spans="1:16" ht="18.75" customHeight="1">
      <c r="A7" s="17"/>
      <c r="B7" s="18"/>
      <c r="C7" s="17"/>
      <c r="D7" s="17"/>
      <c r="E7" s="17"/>
      <c r="G7" s="20"/>
      <c r="H7" s="238" t="s">
        <v>84</v>
      </c>
      <c r="I7" s="238"/>
      <c r="J7" s="241">
        <f>情報入力ページ!K10</f>
        <v>0</v>
      </c>
      <c r="K7" s="241"/>
      <c r="L7" s="241"/>
      <c r="M7" s="241"/>
      <c r="N7" s="241"/>
      <c r="O7" s="241"/>
    </row>
    <row r="8" spans="1:16" ht="12" customHeight="1">
      <c r="A8" s="17"/>
      <c r="B8" s="18"/>
      <c r="C8" s="17"/>
      <c r="D8" s="17"/>
      <c r="E8" s="17"/>
      <c r="F8" s="17"/>
      <c r="G8" s="17"/>
      <c r="H8" s="17"/>
      <c r="I8" s="17"/>
      <c r="J8" s="17"/>
      <c r="K8" s="17"/>
      <c r="L8" s="17"/>
      <c r="M8" s="17"/>
      <c r="N8" s="17"/>
      <c r="O8" s="17"/>
    </row>
    <row r="9" spans="1:16" ht="12" customHeight="1">
      <c r="D9" s="17"/>
      <c r="E9" s="17"/>
      <c r="F9" s="17"/>
      <c r="G9" s="17"/>
      <c r="H9" s="17"/>
      <c r="I9" s="17"/>
      <c r="J9" s="17"/>
      <c r="K9" s="17"/>
      <c r="L9" s="17"/>
      <c r="M9" s="17"/>
      <c r="N9" s="17"/>
      <c r="O9" s="17"/>
    </row>
    <row r="10" spans="1:16" ht="18.75" customHeight="1">
      <c r="B10" s="238">
        <f>情報入力ページ!K6</f>
        <v>0</v>
      </c>
      <c r="C10" s="238"/>
      <c r="D10" s="238"/>
      <c r="E10" s="236" t="s">
        <v>85</v>
      </c>
      <c r="F10" s="236"/>
      <c r="G10" s="236"/>
      <c r="H10" s="236"/>
      <c r="I10" s="236"/>
      <c r="J10" s="236"/>
      <c r="K10" s="236"/>
      <c r="L10" s="236"/>
      <c r="M10" s="236"/>
      <c r="N10" s="236"/>
      <c r="O10" s="236"/>
      <c r="P10" s="20"/>
    </row>
    <row r="11" spans="1:16">
      <c r="A11" s="19"/>
      <c r="B11" s="17"/>
      <c r="C11" s="17"/>
      <c r="D11" s="17"/>
      <c r="E11" s="17"/>
      <c r="F11" s="17"/>
      <c r="G11" s="17"/>
      <c r="H11" s="17"/>
      <c r="I11" s="17"/>
      <c r="J11" s="17"/>
      <c r="K11" s="17"/>
      <c r="L11" s="17"/>
      <c r="M11" s="17"/>
      <c r="N11" s="17"/>
      <c r="O11" s="17"/>
    </row>
    <row r="12" spans="1:16" ht="18.75" customHeight="1">
      <c r="A12" s="20"/>
      <c r="B12" s="238" t="s">
        <v>102</v>
      </c>
      <c r="C12" s="238"/>
      <c r="D12" s="238"/>
      <c r="E12" s="238"/>
      <c r="F12" s="235">
        <f>情報入力ページ!K11</f>
        <v>0</v>
      </c>
      <c r="G12" s="235"/>
      <c r="H12" s="236" t="s">
        <v>35</v>
      </c>
      <c r="I12" s="236"/>
      <c r="J12" s="236"/>
      <c r="K12" s="236"/>
      <c r="L12" s="236"/>
      <c r="M12" s="236"/>
      <c r="N12" s="236"/>
      <c r="O12" s="20"/>
    </row>
    <row r="13" spans="1:16" ht="18.75" customHeight="1">
      <c r="A13" s="236" t="s">
        <v>103</v>
      </c>
      <c r="B13" s="236"/>
      <c r="C13" s="236"/>
      <c r="D13" s="236"/>
      <c r="E13" s="236"/>
      <c r="F13" s="236"/>
      <c r="G13" s="236"/>
      <c r="H13" s="236"/>
      <c r="I13" s="236"/>
      <c r="J13" s="236"/>
      <c r="K13" s="236"/>
      <c r="L13" s="236"/>
      <c r="M13" s="236"/>
      <c r="N13" s="236"/>
      <c r="O13" s="236"/>
    </row>
    <row r="14" spans="1:16" ht="18.75" customHeight="1">
      <c r="A14" s="19"/>
      <c r="B14" s="17"/>
      <c r="C14" s="17"/>
      <c r="D14" s="17"/>
      <c r="E14" s="17"/>
      <c r="F14" s="17"/>
      <c r="G14" s="17"/>
      <c r="H14" s="17"/>
      <c r="I14" s="17"/>
      <c r="J14" s="17"/>
      <c r="K14" s="17"/>
      <c r="L14" s="17"/>
      <c r="M14" s="17"/>
      <c r="N14" s="17"/>
      <c r="O14" s="17"/>
    </row>
    <row r="15" spans="1:16" ht="18.75" customHeight="1">
      <c r="A15" s="237" t="s">
        <v>36</v>
      </c>
      <c r="B15" s="237"/>
      <c r="C15" s="237"/>
      <c r="D15" s="237"/>
      <c r="E15" s="237"/>
      <c r="F15" s="237"/>
      <c r="G15" s="237"/>
      <c r="H15" s="237"/>
      <c r="I15" s="237"/>
      <c r="J15" s="237"/>
      <c r="K15" s="237"/>
      <c r="L15" s="237"/>
      <c r="M15" s="237"/>
      <c r="N15" s="237"/>
      <c r="O15" s="237"/>
    </row>
    <row r="16" spans="1:16" ht="18.75" customHeight="1">
      <c r="A16" s="21"/>
      <c r="B16" s="243" t="s">
        <v>99</v>
      </c>
      <c r="C16" s="243"/>
      <c r="D16" s="243"/>
      <c r="E16" s="243"/>
      <c r="F16" s="243"/>
      <c r="G16" s="243"/>
      <c r="H16" s="243"/>
      <c r="I16" s="243"/>
      <c r="J16" s="243"/>
      <c r="K16" s="23"/>
      <c r="L16" s="23"/>
      <c r="M16" s="23"/>
      <c r="N16" s="23"/>
      <c r="O16" s="21"/>
    </row>
    <row r="17" spans="1:15" ht="46.5" customHeight="1">
      <c r="A17" s="21"/>
      <c r="B17" s="245">
        <f>情報入力ページ!K18</f>
        <v>0</v>
      </c>
      <c r="C17" s="245"/>
      <c r="D17" s="245"/>
      <c r="E17" s="245"/>
      <c r="F17" s="245"/>
      <c r="G17" s="245"/>
      <c r="H17" s="245"/>
      <c r="I17" s="245"/>
      <c r="J17" s="245"/>
      <c r="K17" s="245"/>
      <c r="L17" s="245"/>
      <c r="M17" s="245"/>
      <c r="N17" s="245"/>
      <c r="O17" s="36"/>
    </row>
    <row r="18" spans="1:15" ht="18.75" customHeight="1">
      <c r="A18" s="21"/>
      <c r="B18" s="244" t="s">
        <v>70</v>
      </c>
      <c r="C18" s="244"/>
      <c r="D18" s="244"/>
      <c r="E18" s="244"/>
      <c r="F18" s="244"/>
      <c r="G18" s="244"/>
      <c r="H18" s="244"/>
      <c r="I18" s="244"/>
      <c r="J18" s="244"/>
      <c r="K18" s="37"/>
      <c r="L18" s="37"/>
      <c r="M18" s="37"/>
      <c r="N18" s="37"/>
      <c r="O18" s="21"/>
    </row>
    <row r="19" spans="1:15" ht="46.5" customHeight="1">
      <c r="A19" s="21"/>
      <c r="B19" s="245">
        <f>情報入力ページ!K19</f>
        <v>0</v>
      </c>
      <c r="C19" s="245"/>
      <c r="D19" s="245"/>
      <c r="E19" s="245"/>
      <c r="F19" s="245"/>
      <c r="G19" s="245"/>
      <c r="H19" s="245"/>
      <c r="I19" s="245"/>
      <c r="J19" s="245"/>
      <c r="K19" s="245"/>
      <c r="L19" s="245"/>
      <c r="M19" s="245"/>
      <c r="N19" s="245"/>
      <c r="O19" s="36"/>
    </row>
    <row r="20" spans="1:15" ht="18.75" customHeight="1">
      <c r="A20" s="21"/>
      <c r="B20" s="244" t="s">
        <v>71</v>
      </c>
      <c r="C20" s="244"/>
      <c r="D20" s="244"/>
      <c r="E20" s="244"/>
      <c r="F20" s="244"/>
      <c r="G20" s="244"/>
      <c r="H20" s="244"/>
      <c r="I20" s="244"/>
      <c r="J20" s="244"/>
      <c r="K20" s="37"/>
      <c r="L20" s="37"/>
      <c r="M20" s="37"/>
      <c r="N20" s="37"/>
      <c r="O20" s="21"/>
    </row>
    <row r="21" spans="1:15" ht="46.5" customHeight="1">
      <c r="A21" s="21"/>
      <c r="B21" s="245">
        <f>情報入力ページ!K20</f>
        <v>0</v>
      </c>
      <c r="C21" s="245"/>
      <c r="D21" s="245"/>
      <c r="E21" s="245"/>
      <c r="F21" s="245"/>
      <c r="G21" s="245"/>
      <c r="H21" s="245"/>
      <c r="I21" s="245"/>
      <c r="J21" s="245"/>
      <c r="K21" s="245"/>
      <c r="L21" s="245"/>
      <c r="M21" s="245"/>
      <c r="N21" s="245"/>
      <c r="O21" s="36"/>
    </row>
    <row r="22" spans="1:15" ht="18.75" customHeight="1">
      <c r="A22" s="21"/>
      <c r="B22" s="244" t="s">
        <v>72</v>
      </c>
      <c r="C22" s="244"/>
      <c r="D22" s="244"/>
      <c r="E22" s="244"/>
      <c r="F22" s="244"/>
      <c r="G22" s="244"/>
      <c r="H22" s="244"/>
      <c r="I22" s="244"/>
      <c r="J22" s="244"/>
      <c r="K22" s="38"/>
      <c r="L22" s="38"/>
      <c r="M22" s="38"/>
      <c r="N22" s="38"/>
      <c r="O22" s="35"/>
    </row>
    <row r="23" spans="1:15" ht="30" customHeight="1">
      <c r="A23" s="21"/>
      <c r="B23" s="245">
        <f>情報入力ページ!K21</f>
        <v>0</v>
      </c>
      <c r="C23" s="245"/>
      <c r="D23" s="245"/>
      <c r="E23" s="245"/>
      <c r="F23" s="245"/>
      <c r="G23" s="245"/>
      <c r="H23" s="245"/>
      <c r="I23" s="245"/>
      <c r="J23" s="245"/>
      <c r="K23" s="245"/>
      <c r="L23" s="245"/>
      <c r="M23" s="245"/>
      <c r="N23" s="245"/>
      <c r="O23" s="36"/>
    </row>
    <row r="24" spans="1:15" ht="9.75" customHeight="1">
      <c r="A24" s="21"/>
      <c r="B24" s="27"/>
      <c r="C24" s="27"/>
      <c r="D24" s="27"/>
      <c r="E24" s="27"/>
      <c r="F24" s="27"/>
      <c r="G24" s="27"/>
      <c r="H24" s="27"/>
      <c r="I24" s="27"/>
      <c r="J24" s="27"/>
      <c r="K24" s="27"/>
      <c r="L24" s="27"/>
      <c r="M24" s="27"/>
      <c r="N24" s="27"/>
      <c r="O24" s="27"/>
    </row>
    <row r="25" spans="1:15" ht="18.75" customHeight="1">
      <c r="A25" s="237" t="s">
        <v>37</v>
      </c>
      <c r="B25" s="237"/>
      <c r="C25" s="237"/>
      <c r="D25" s="237"/>
      <c r="E25" s="237"/>
      <c r="F25" s="237"/>
      <c r="G25" s="237"/>
      <c r="H25" s="237"/>
      <c r="I25" s="237"/>
      <c r="J25" s="237"/>
      <c r="K25" s="237"/>
      <c r="L25" s="237"/>
      <c r="M25" s="237"/>
      <c r="N25" s="237"/>
      <c r="O25" s="237"/>
    </row>
    <row r="26" spans="1:15" ht="18.75" customHeight="1">
      <c r="A26" s="237" t="s">
        <v>39</v>
      </c>
      <c r="B26" s="237"/>
      <c r="C26" s="237"/>
      <c r="D26" s="237"/>
      <c r="E26" s="237"/>
      <c r="F26" s="237"/>
      <c r="G26" s="237"/>
      <c r="H26" s="237"/>
      <c r="I26" s="237"/>
      <c r="J26" s="237"/>
      <c r="K26" s="237"/>
      <c r="L26" s="237"/>
      <c r="M26" s="237"/>
      <c r="N26" s="237"/>
      <c r="O26" s="237"/>
    </row>
    <row r="27" spans="1:15" ht="10.5" customHeight="1">
      <c r="A27" s="21"/>
      <c r="B27" s="21"/>
      <c r="C27" s="21"/>
      <c r="D27" s="21"/>
      <c r="E27" s="21"/>
      <c r="F27" s="24"/>
      <c r="G27" s="24"/>
      <c r="H27" s="24"/>
      <c r="I27" s="24"/>
      <c r="J27" s="24"/>
      <c r="K27" s="24"/>
      <c r="L27" s="24"/>
      <c r="M27" s="24"/>
      <c r="N27" s="24"/>
      <c r="O27" s="24"/>
    </row>
    <row r="28" spans="1:15" ht="18.75" customHeight="1">
      <c r="A28" s="237" t="s">
        <v>38</v>
      </c>
      <c r="B28" s="237"/>
      <c r="C28" s="237"/>
      <c r="D28" s="237"/>
      <c r="E28" s="237"/>
      <c r="F28" s="237"/>
      <c r="G28" s="237"/>
      <c r="H28" s="237"/>
      <c r="I28" s="237"/>
      <c r="J28" s="237"/>
      <c r="K28" s="237"/>
      <c r="L28" s="237"/>
      <c r="M28" s="237"/>
      <c r="N28" s="237"/>
      <c r="O28" s="237"/>
    </row>
    <row r="29" spans="1:15" ht="18.75" customHeight="1">
      <c r="A29" s="237" t="s">
        <v>40</v>
      </c>
      <c r="B29" s="237"/>
      <c r="C29" s="237"/>
      <c r="D29" s="237"/>
      <c r="E29" s="237"/>
      <c r="F29" s="237"/>
      <c r="G29" s="237"/>
      <c r="H29" s="237"/>
      <c r="I29" s="237"/>
      <c r="J29" s="237"/>
      <c r="K29" s="237"/>
      <c r="L29" s="237"/>
      <c r="M29" s="237"/>
      <c r="N29" s="237"/>
      <c r="O29" s="237"/>
    </row>
    <row r="30" spans="1:15" ht="10.5" customHeight="1">
      <c r="A30" s="21"/>
      <c r="B30" s="21"/>
      <c r="C30" s="21"/>
      <c r="D30" s="21"/>
      <c r="E30" s="21"/>
      <c r="F30" s="21"/>
      <c r="G30" s="21"/>
      <c r="H30" s="21"/>
      <c r="I30" s="21"/>
      <c r="J30" s="21"/>
      <c r="K30" s="25"/>
      <c r="L30" s="25"/>
      <c r="M30" s="26"/>
      <c r="N30" s="26"/>
      <c r="O30" s="22"/>
    </row>
    <row r="31" spans="1:15" ht="18.75" customHeight="1">
      <c r="A31" s="237" t="s">
        <v>41</v>
      </c>
      <c r="B31" s="237"/>
      <c r="C31" s="237"/>
      <c r="D31" s="237"/>
      <c r="E31" s="237"/>
      <c r="F31" s="237"/>
      <c r="G31" s="237"/>
      <c r="H31" s="237"/>
      <c r="I31" s="237"/>
      <c r="J31" s="237"/>
      <c r="K31" s="237"/>
      <c r="L31" s="237"/>
      <c r="M31" s="237"/>
      <c r="N31" s="237"/>
      <c r="O31" s="237"/>
    </row>
    <row r="32" spans="1:15" ht="18.75" customHeight="1">
      <c r="A32" s="21"/>
      <c r="B32" s="237"/>
      <c r="C32" s="237"/>
      <c r="D32" s="237"/>
      <c r="E32" s="237"/>
      <c r="F32" s="237"/>
      <c r="G32" s="237"/>
      <c r="H32" s="237"/>
      <c r="I32" s="237"/>
      <c r="J32" s="237"/>
      <c r="K32" s="237"/>
      <c r="L32" s="237"/>
      <c r="M32" s="237"/>
      <c r="N32" s="237"/>
      <c r="O32" s="237"/>
    </row>
    <row r="33" spans="1:15">
      <c r="B33" s="237"/>
      <c r="C33" s="237"/>
      <c r="D33" s="237"/>
      <c r="E33" s="237"/>
      <c r="F33" s="237"/>
      <c r="G33" s="237"/>
      <c r="H33" s="237"/>
      <c r="I33" s="237"/>
      <c r="J33" s="237"/>
      <c r="K33" s="237"/>
      <c r="L33" s="237"/>
      <c r="M33" s="237"/>
      <c r="N33" s="237"/>
      <c r="O33" s="237"/>
    </row>
    <row r="34" spans="1:15">
      <c r="A34" s="242" t="s">
        <v>82</v>
      </c>
      <c r="B34" s="242"/>
      <c r="C34" s="242"/>
      <c r="D34" s="242"/>
      <c r="E34" s="242"/>
      <c r="F34" s="242"/>
      <c r="G34" s="242"/>
      <c r="H34" s="242"/>
      <c r="I34" s="242"/>
      <c r="J34" s="242"/>
      <c r="K34" s="242"/>
      <c r="L34" s="242"/>
      <c r="M34" s="242"/>
      <c r="N34" s="242"/>
      <c r="O34" s="242"/>
    </row>
  </sheetData>
  <mergeCells count="28">
    <mergeCell ref="A34:O34"/>
    <mergeCell ref="B32:O33"/>
    <mergeCell ref="B16:J16"/>
    <mergeCell ref="B18:J18"/>
    <mergeCell ref="B20:J20"/>
    <mergeCell ref="B22:J22"/>
    <mergeCell ref="B17:N17"/>
    <mergeCell ref="B19:N19"/>
    <mergeCell ref="B21:N21"/>
    <mergeCell ref="B23:N23"/>
    <mergeCell ref="A29:O29"/>
    <mergeCell ref="A31:O31"/>
    <mergeCell ref="K2:O2"/>
    <mergeCell ref="A4:D4"/>
    <mergeCell ref="J6:O6"/>
    <mergeCell ref="J7:O7"/>
    <mergeCell ref="B10:D10"/>
    <mergeCell ref="H6:I6"/>
    <mergeCell ref="H7:I7"/>
    <mergeCell ref="E10:O10"/>
    <mergeCell ref="F12:G12"/>
    <mergeCell ref="H12:N12"/>
    <mergeCell ref="A28:O28"/>
    <mergeCell ref="A25:O25"/>
    <mergeCell ref="A26:O26"/>
    <mergeCell ref="A13:O13"/>
    <mergeCell ref="A15:O15"/>
    <mergeCell ref="B12:E12"/>
  </mergeCells>
  <phoneticPr fontId="20"/>
  <printOptions horizontalCentered="1" verticalCentered="1"/>
  <pageMargins left="0.74803149606299213" right="0.74803149606299213" top="0.98425196850393704" bottom="0.98425196850393704" header="0.51181102362204722" footer="0.51181102362204722"/>
  <pageSetup paperSize="9" orientation="portrait" r:id="rId1"/>
  <headerFooter>
    <oddHeader>&amp;L&amp;"ＭＳ 明朝,標準"&amp;10　　
　　様式第７号（第１２条関係）</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H22"/>
  <sheetViews>
    <sheetView showZeros="0" view="pageBreakPreview" zoomScale="85" zoomScaleNormal="100" zoomScaleSheetLayoutView="85" workbookViewId="0">
      <selection activeCell="C10" sqref="C10"/>
    </sheetView>
  </sheetViews>
  <sheetFormatPr defaultColWidth="9" defaultRowHeight="14.25"/>
  <cols>
    <col min="1" max="1" width="14.25" style="30" customWidth="1"/>
    <col min="2" max="4" width="17" style="30" customWidth="1"/>
    <col min="5" max="6" width="8.875" style="30" customWidth="1"/>
    <col min="7" max="7" width="13.25" style="30" customWidth="1"/>
    <col min="8" max="12" width="9" style="30"/>
    <col min="13" max="13" width="12.125" style="30" bestFit="1" customWidth="1"/>
    <col min="14" max="16384" width="9" style="30"/>
  </cols>
  <sheetData>
    <row r="1" spans="1:6" ht="31.5" customHeight="1"/>
    <row r="2" spans="1:6" ht="21" customHeight="1">
      <c r="A2" s="249">
        <f>①実績報告書!B10</f>
        <v>0</v>
      </c>
      <c r="B2" s="249"/>
      <c r="C2" s="250" t="s">
        <v>87</v>
      </c>
      <c r="D2" s="250"/>
      <c r="E2" s="250"/>
      <c r="F2" s="250"/>
    </row>
    <row r="3" spans="1:6" ht="27.75" customHeight="1">
      <c r="A3" s="31"/>
      <c r="B3" s="31"/>
      <c r="C3" s="31"/>
      <c r="D3" s="31"/>
      <c r="E3" s="31"/>
    </row>
    <row r="4" spans="1:6">
      <c r="A4" s="30" t="s">
        <v>47</v>
      </c>
      <c r="F4" s="32" t="s">
        <v>48</v>
      </c>
    </row>
    <row r="5" spans="1:6" ht="36.75" customHeight="1">
      <c r="A5" s="41" t="s">
        <v>49</v>
      </c>
      <c r="B5" s="40" t="s">
        <v>50</v>
      </c>
      <c r="C5" s="39" t="s">
        <v>51</v>
      </c>
      <c r="D5" s="251" t="s">
        <v>52</v>
      </c>
      <c r="E5" s="251"/>
      <c r="F5" s="251"/>
    </row>
    <row r="6" spans="1:6" ht="36.75" customHeight="1">
      <c r="A6" s="41" t="s">
        <v>53</v>
      </c>
      <c r="B6" s="49">
        <f>情報入力ページ!F29</f>
        <v>0</v>
      </c>
      <c r="C6" s="49">
        <f>情報入力ページ!J29</f>
        <v>0</v>
      </c>
      <c r="D6" s="252"/>
      <c r="E6" s="252"/>
      <c r="F6" s="252"/>
    </row>
    <row r="7" spans="1:6" ht="36.75" customHeight="1">
      <c r="A7" s="41" t="s">
        <v>54</v>
      </c>
      <c r="B7" s="49">
        <f>情報入力ページ!F30</f>
        <v>0</v>
      </c>
      <c r="C7" s="49">
        <f>情報入力ページ!J30</f>
        <v>0</v>
      </c>
      <c r="D7" s="252">
        <f>情報入力ページ!N30</f>
        <v>0</v>
      </c>
      <c r="E7" s="252"/>
      <c r="F7" s="252"/>
    </row>
    <row r="8" spans="1:6" ht="36.75" customHeight="1">
      <c r="A8" s="41" t="s">
        <v>55</v>
      </c>
      <c r="B8" s="49">
        <f>情報入力ページ!F31</f>
        <v>0</v>
      </c>
      <c r="C8" s="49">
        <f>情報入力ページ!J31</f>
        <v>0</v>
      </c>
      <c r="D8" s="253" t="s">
        <v>86</v>
      </c>
      <c r="E8" s="253"/>
      <c r="F8" s="253"/>
    </row>
    <row r="9" spans="1:6" ht="36.75" customHeight="1" thickBot="1">
      <c r="A9" s="42"/>
      <c r="B9" s="50"/>
      <c r="C9" s="50"/>
      <c r="D9" s="247"/>
      <c r="E9" s="247"/>
      <c r="F9" s="247"/>
    </row>
    <row r="10" spans="1:6" ht="36.75" customHeight="1" thickTop="1">
      <c r="A10" s="43" t="s">
        <v>56</v>
      </c>
      <c r="B10" s="51">
        <f>情報入力ページ!F32</f>
        <v>0</v>
      </c>
      <c r="C10" s="51">
        <f>情報入力ページ!J32</f>
        <v>0</v>
      </c>
      <c r="D10" s="248"/>
      <c r="E10" s="248"/>
      <c r="F10" s="248"/>
    </row>
    <row r="11" spans="1:6" ht="20.25" customHeight="1">
      <c r="A11" s="33"/>
      <c r="B11" s="33"/>
      <c r="C11" s="33"/>
      <c r="D11" s="33"/>
      <c r="E11" s="33"/>
    </row>
    <row r="12" spans="1:6">
      <c r="A12" s="30" t="s">
        <v>57</v>
      </c>
      <c r="F12" s="32" t="s">
        <v>48</v>
      </c>
    </row>
    <row r="13" spans="1:6" ht="36.75" customHeight="1">
      <c r="A13" s="41" t="s">
        <v>49</v>
      </c>
      <c r="B13" s="40" t="s">
        <v>50</v>
      </c>
      <c r="C13" s="40" t="s">
        <v>58</v>
      </c>
      <c r="D13" s="40" t="s">
        <v>59</v>
      </c>
      <c r="E13" s="251" t="s">
        <v>52</v>
      </c>
      <c r="F13" s="251"/>
    </row>
    <row r="14" spans="1:6" ht="36.75" customHeight="1">
      <c r="A14" s="41" t="s">
        <v>88</v>
      </c>
      <c r="B14" s="49">
        <f>情報入力ページ!F37</f>
        <v>0</v>
      </c>
      <c r="C14" s="49">
        <f>情報入力ページ!J37</f>
        <v>0</v>
      </c>
      <c r="D14" s="49">
        <f>情報入力ページ!N37</f>
        <v>0</v>
      </c>
      <c r="E14" s="254" t="str">
        <f>情報入力ページ!R37</f>
        <v xml:space="preserve">  </v>
      </c>
      <c r="F14" s="254"/>
    </row>
    <row r="15" spans="1:6" ht="36.75" customHeight="1">
      <c r="A15" s="41" t="s">
        <v>89</v>
      </c>
      <c r="B15" s="49">
        <f>情報入力ページ!F38</f>
        <v>0</v>
      </c>
      <c r="C15" s="49">
        <f>情報入力ページ!J38</f>
        <v>0</v>
      </c>
      <c r="D15" s="49">
        <f>情報入力ページ!N38</f>
        <v>0</v>
      </c>
      <c r="E15" s="254" t="str">
        <f>情報入力ページ!R38</f>
        <v xml:space="preserve">  </v>
      </c>
      <c r="F15" s="254"/>
    </row>
    <row r="16" spans="1:6" ht="36.75" customHeight="1">
      <c r="A16" s="41" t="s">
        <v>90</v>
      </c>
      <c r="B16" s="49">
        <f>情報入力ページ!F39</f>
        <v>0</v>
      </c>
      <c r="C16" s="49">
        <f>情報入力ページ!J39</f>
        <v>0</v>
      </c>
      <c r="D16" s="49">
        <f>情報入力ページ!N39</f>
        <v>0</v>
      </c>
      <c r="E16" s="254" t="str">
        <f>情報入力ページ!R39</f>
        <v xml:space="preserve">  </v>
      </c>
      <c r="F16" s="254"/>
    </row>
    <row r="17" spans="1:8" ht="36.75" customHeight="1">
      <c r="A17" s="45" t="s">
        <v>91</v>
      </c>
      <c r="B17" s="49">
        <f>情報入力ページ!F40</f>
        <v>0</v>
      </c>
      <c r="C17" s="49">
        <f>情報入力ページ!J40</f>
        <v>0</v>
      </c>
      <c r="D17" s="49">
        <f>情報入力ページ!N40</f>
        <v>0</v>
      </c>
      <c r="E17" s="254" t="str">
        <f>情報入力ページ!R40</f>
        <v xml:space="preserve">  </v>
      </c>
      <c r="F17" s="254"/>
    </row>
    <row r="18" spans="1:8" ht="36.75" customHeight="1">
      <c r="A18" s="45" t="s">
        <v>92</v>
      </c>
      <c r="B18" s="49">
        <f>情報入力ページ!F41</f>
        <v>0</v>
      </c>
      <c r="C18" s="49">
        <f>情報入力ページ!J41</f>
        <v>0</v>
      </c>
      <c r="D18" s="49">
        <f>情報入力ページ!N41</f>
        <v>0</v>
      </c>
      <c r="E18" s="254" t="str">
        <f>情報入力ページ!R41</f>
        <v xml:space="preserve">  </v>
      </c>
      <c r="F18" s="254"/>
    </row>
    <row r="19" spans="1:8" ht="36.75" customHeight="1" thickBot="1">
      <c r="A19" s="44"/>
      <c r="B19" s="50"/>
      <c r="C19" s="50"/>
      <c r="D19" s="50"/>
      <c r="E19" s="247"/>
      <c r="F19" s="247"/>
    </row>
    <row r="20" spans="1:8" ht="36.75" customHeight="1" thickTop="1">
      <c r="A20" s="43" t="s">
        <v>60</v>
      </c>
      <c r="B20" s="51">
        <f>情報入力ページ!F42</f>
        <v>0</v>
      </c>
      <c r="C20" s="51">
        <f>情報入力ページ!J42</f>
        <v>0</v>
      </c>
      <c r="D20" s="51">
        <f>情報入力ページ!N42</f>
        <v>0</v>
      </c>
      <c r="E20" s="248"/>
      <c r="F20" s="248"/>
      <c r="G20" s="33"/>
      <c r="H20" s="33"/>
    </row>
    <row r="21" spans="1:8" ht="6.75" customHeight="1"/>
    <row r="22" spans="1:8">
      <c r="A22" s="246" t="s">
        <v>61</v>
      </c>
      <c r="B22" s="246"/>
      <c r="C22" s="246"/>
      <c r="D22" s="246"/>
      <c r="E22" s="246"/>
    </row>
  </sheetData>
  <mergeCells count="17">
    <mergeCell ref="E17:F17"/>
    <mergeCell ref="A22:E22"/>
    <mergeCell ref="E19:F19"/>
    <mergeCell ref="E20:F20"/>
    <mergeCell ref="A2:B2"/>
    <mergeCell ref="C2:F2"/>
    <mergeCell ref="D5:F5"/>
    <mergeCell ref="D6:F6"/>
    <mergeCell ref="D7:F7"/>
    <mergeCell ref="D8:F8"/>
    <mergeCell ref="D9:F9"/>
    <mergeCell ref="D10:F10"/>
    <mergeCell ref="E13:F13"/>
    <mergeCell ref="E18:F18"/>
    <mergeCell ref="E14:F14"/>
    <mergeCell ref="E15:F15"/>
    <mergeCell ref="E16:F16"/>
  </mergeCells>
  <phoneticPr fontId="20"/>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B1FBE-F2DE-435B-B706-38CC072A9384}">
  <sheetPr>
    <tabColor theme="7" tint="0.39997558519241921"/>
  </sheetPr>
  <dimension ref="A1:T28"/>
  <sheetViews>
    <sheetView showGridLines="0" view="pageBreakPreview" zoomScale="85" zoomScaleNormal="85" zoomScaleSheetLayoutView="85" workbookViewId="0">
      <selection activeCell="G14" sqref="G14"/>
    </sheetView>
  </sheetViews>
  <sheetFormatPr defaultRowHeight="13.5"/>
  <cols>
    <col min="1" max="1" width="1.375" style="56" customWidth="1"/>
    <col min="2" max="2" width="6.375" style="56" customWidth="1"/>
    <col min="3" max="4" width="16.625" style="55" customWidth="1"/>
    <col min="5" max="5" width="7" style="55" customWidth="1"/>
    <col min="6" max="6" width="10.625" style="56" customWidth="1"/>
    <col min="7" max="7" width="12.375" style="56" customWidth="1"/>
    <col min="8" max="8" width="9.125" style="56" customWidth="1"/>
    <col min="9" max="9" width="11.25" style="57" customWidth="1"/>
    <col min="10" max="10" width="10.125" style="56" customWidth="1"/>
    <col min="11" max="12" width="12.625" style="56" customWidth="1"/>
    <col min="13" max="13" width="20.625" style="56" customWidth="1"/>
    <col min="14" max="14" width="0.875" style="56" customWidth="1"/>
    <col min="15" max="15" width="9" style="56"/>
    <col min="16" max="16" width="9.375" style="56" bestFit="1" customWidth="1"/>
    <col min="17" max="18" width="9" style="56"/>
    <col min="19" max="19" width="10.375" style="56" bestFit="1" customWidth="1"/>
    <col min="20" max="256" width="9" style="56"/>
    <col min="257" max="257" width="1.375" style="56" customWidth="1"/>
    <col min="258" max="258" width="6.375" style="56" customWidth="1"/>
    <col min="259" max="260" width="16.625" style="56" customWidth="1"/>
    <col min="261" max="261" width="7" style="56" customWidth="1"/>
    <col min="262" max="262" width="10.625" style="56" customWidth="1"/>
    <col min="263" max="263" width="12.375" style="56" customWidth="1"/>
    <col min="264" max="264" width="9.125" style="56" customWidth="1"/>
    <col min="265" max="265" width="11.25" style="56" customWidth="1"/>
    <col min="266" max="266" width="10.125" style="56" customWidth="1"/>
    <col min="267" max="268" width="12.625" style="56" customWidth="1"/>
    <col min="269" max="269" width="20.625" style="56" customWidth="1"/>
    <col min="270" max="270" width="0.875" style="56" customWidth="1"/>
    <col min="271" max="271" width="9" style="56"/>
    <col min="272" max="272" width="9.375" style="56" bestFit="1" customWidth="1"/>
    <col min="273" max="274" width="9" style="56"/>
    <col min="275" max="275" width="10.375" style="56" bestFit="1" customWidth="1"/>
    <col min="276" max="512" width="9" style="56"/>
    <col min="513" max="513" width="1.375" style="56" customWidth="1"/>
    <col min="514" max="514" width="6.375" style="56" customWidth="1"/>
    <col min="515" max="516" width="16.625" style="56" customWidth="1"/>
    <col min="517" max="517" width="7" style="56" customWidth="1"/>
    <col min="518" max="518" width="10.625" style="56" customWidth="1"/>
    <col min="519" max="519" width="12.375" style="56" customWidth="1"/>
    <col min="520" max="520" width="9.125" style="56" customWidth="1"/>
    <col min="521" max="521" width="11.25" style="56" customWidth="1"/>
    <col min="522" max="522" width="10.125" style="56" customWidth="1"/>
    <col min="523" max="524" width="12.625" style="56" customWidth="1"/>
    <col min="525" max="525" width="20.625" style="56" customWidth="1"/>
    <col min="526" max="526" width="0.875" style="56" customWidth="1"/>
    <col min="527" max="527" width="9" style="56"/>
    <col min="528" max="528" width="9.375" style="56" bestFit="1" customWidth="1"/>
    <col min="529" max="530" width="9" style="56"/>
    <col min="531" max="531" width="10.375" style="56" bestFit="1" customWidth="1"/>
    <col min="532" max="768" width="9" style="56"/>
    <col min="769" max="769" width="1.375" style="56" customWidth="1"/>
    <col min="770" max="770" width="6.375" style="56" customWidth="1"/>
    <col min="771" max="772" width="16.625" style="56" customWidth="1"/>
    <col min="773" max="773" width="7" style="56" customWidth="1"/>
    <col min="774" max="774" width="10.625" style="56" customWidth="1"/>
    <col min="775" max="775" width="12.375" style="56" customWidth="1"/>
    <col min="776" max="776" width="9.125" style="56" customWidth="1"/>
    <col min="777" max="777" width="11.25" style="56" customWidth="1"/>
    <col min="778" max="778" width="10.125" style="56" customWidth="1"/>
    <col min="779" max="780" width="12.625" style="56" customWidth="1"/>
    <col min="781" max="781" width="20.625" style="56" customWidth="1"/>
    <col min="782" max="782" width="0.875" style="56" customWidth="1"/>
    <col min="783" max="783" width="9" style="56"/>
    <col min="784" max="784" width="9.375" style="56" bestFit="1" customWidth="1"/>
    <col min="785" max="786" width="9" style="56"/>
    <col min="787" max="787" width="10.375" style="56" bestFit="1" customWidth="1"/>
    <col min="788" max="1024" width="9" style="56"/>
    <col min="1025" max="1025" width="1.375" style="56" customWidth="1"/>
    <col min="1026" max="1026" width="6.375" style="56" customWidth="1"/>
    <col min="1027" max="1028" width="16.625" style="56" customWidth="1"/>
    <col min="1029" max="1029" width="7" style="56" customWidth="1"/>
    <col min="1030" max="1030" width="10.625" style="56" customWidth="1"/>
    <col min="1031" max="1031" width="12.375" style="56" customWidth="1"/>
    <col min="1032" max="1032" width="9.125" style="56" customWidth="1"/>
    <col min="1033" max="1033" width="11.25" style="56" customWidth="1"/>
    <col min="1034" max="1034" width="10.125" style="56" customWidth="1"/>
    <col min="1035" max="1036" width="12.625" style="56" customWidth="1"/>
    <col min="1037" max="1037" width="20.625" style="56" customWidth="1"/>
    <col min="1038" max="1038" width="0.875" style="56" customWidth="1"/>
    <col min="1039" max="1039" width="9" style="56"/>
    <col min="1040" max="1040" width="9.375" style="56" bestFit="1" customWidth="1"/>
    <col min="1041" max="1042" width="9" style="56"/>
    <col min="1043" max="1043" width="10.375" style="56" bestFit="1" customWidth="1"/>
    <col min="1044" max="1280" width="9" style="56"/>
    <col min="1281" max="1281" width="1.375" style="56" customWidth="1"/>
    <col min="1282" max="1282" width="6.375" style="56" customWidth="1"/>
    <col min="1283" max="1284" width="16.625" style="56" customWidth="1"/>
    <col min="1285" max="1285" width="7" style="56" customWidth="1"/>
    <col min="1286" max="1286" width="10.625" style="56" customWidth="1"/>
    <col min="1287" max="1287" width="12.375" style="56" customWidth="1"/>
    <col min="1288" max="1288" width="9.125" style="56" customWidth="1"/>
    <col min="1289" max="1289" width="11.25" style="56" customWidth="1"/>
    <col min="1290" max="1290" width="10.125" style="56" customWidth="1"/>
    <col min="1291" max="1292" width="12.625" style="56" customWidth="1"/>
    <col min="1293" max="1293" width="20.625" style="56" customWidth="1"/>
    <col min="1294" max="1294" width="0.875" style="56" customWidth="1"/>
    <col min="1295" max="1295" width="9" style="56"/>
    <col min="1296" max="1296" width="9.375" style="56" bestFit="1" customWidth="1"/>
    <col min="1297" max="1298" width="9" style="56"/>
    <col min="1299" max="1299" width="10.375" style="56" bestFit="1" customWidth="1"/>
    <col min="1300" max="1536" width="9" style="56"/>
    <col min="1537" max="1537" width="1.375" style="56" customWidth="1"/>
    <col min="1538" max="1538" width="6.375" style="56" customWidth="1"/>
    <col min="1539" max="1540" width="16.625" style="56" customWidth="1"/>
    <col min="1541" max="1541" width="7" style="56" customWidth="1"/>
    <col min="1542" max="1542" width="10.625" style="56" customWidth="1"/>
    <col min="1543" max="1543" width="12.375" style="56" customWidth="1"/>
    <col min="1544" max="1544" width="9.125" style="56" customWidth="1"/>
    <col min="1545" max="1545" width="11.25" style="56" customWidth="1"/>
    <col min="1546" max="1546" width="10.125" style="56" customWidth="1"/>
    <col min="1547" max="1548" width="12.625" style="56" customWidth="1"/>
    <col min="1549" max="1549" width="20.625" style="56" customWidth="1"/>
    <col min="1550" max="1550" width="0.875" style="56" customWidth="1"/>
    <col min="1551" max="1551" width="9" style="56"/>
    <col min="1552" max="1552" width="9.375" style="56" bestFit="1" customWidth="1"/>
    <col min="1553" max="1554" width="9" style="56"/>
    <col min="1555" max="1555" width="10.375" style="56" bestFit="1" customWidth="1"/>
    <col min="1556" max="1792" width="9" style="56"/>
    <col min="1793" max="1793" width="1.375" style="56" customWidth="1"/>
    <col min="1794" max="1794" width="6.375" style="56" customWidth="1"/>
    <col min="1795" max="1796" width="16.625" style="56" customWidth="1"/>
    <col min="1797" max="1797" width="7" style="56" customWidth="1"/>
    <col min="1798" max="1798" width="10.625" style="56" customWidth="1"/>
    <col min="1799" max="1799" width="12.375" style="56" customWidth="1"/>
    <col min="1800" max="1800" width="9.125" style="56" customWidth="1"/>
    <col min="1801" max="1801" width="11.25" style="56" customWidth="1"/>
    <col min="1802" max="1802" width="10.125" style="56" customWidth="1"/>
    <col min="1803" max="1804" width="12.625" style="56" customWidth="1"/>
    <col min="1805" max="1805" width="20.625" style="56" customWidth="1"/>
    <col min="1806" max="1806" width="0.875" style="56" customWidth="1"/>
    <col min="1807" max="1807" width="9" style="56"/>
    <col min="1808" max="1808" width="9.375" style="56" bestFit="1" customWidth="1"/>
    <col min="1809" max="1810" width="9" style="56"/>
    <col min="1811" max="1811" width="10.375" style="56" bestFit="1" customWidth="1"/>
    <col min="1812" max="2048" width="9" style="56"/>
    <col min="2049" max="2049" width="1.375" style="56" customWidth="1"/>
    <col min="2050" max="2050" width="6.375" style="56" customWidth="1"/>
    <col min="2051" max="2052" width="16.625" style="56" customWidth="1"/>
    <col min="2053" max="2053" width="7" style="56" customWidth="1"/>
    <col min="2054" max="2054" width="10.625" style="56" customWidth="1"/>
    <col min="2055" max="2055" width="12.375" style="56" customWidth="1"/>
    <col min="2056" max="2056" width="9.125" style="56" customWidth="1"/>
    <col min="2057" max="2057" width="11.25" style="56" customWidth="1"/>
    <col min="2058" max="2058" width="10.125" style="56" customWidth="1"/>
    <col min="2059" max="2060" width="12.625" style="56" customWidth="1"/>
    <col min="2061" max="2061" width="20.625" style="56" customWidth="1"/>
    <col min="2062" max="2062" width="0.875" style="56" customWidth="1"/>
    <col min="2063" max="2063" width="9" style="56"/>
    <col min="2064" max="2064" width="9.375" style="56" bestFit="1" customWidth="1"/>
    <col min="2065" max="2066" width="9" style="56"/>
    <col min="2067" max="2067" width="10.375" style="56" bestFit="1" customWidth="1"/>
    <col min="2068" max="2304" width="9" style="56"/>
    <col min="2305" max="2305" width="1.375" style="56" customWidth="1"/>
    <col min="2306" max="2306" width="6.375" style="56" customWidth="1"/>
    <col min="2307" max="2308" width="16.625" style="56" customWidth="1"/>
    <col min="2309" max="2309" width="7" style="56" customWidth="1"/>
    <col min="2310" max="2310" width="10.625" style="56" customWidth="1"/>
    <col min="2311" max="2311" width="12.375" style="56" customWidth="1"/>
    <col min="2312" max="2312" width="9.125" style="56" customWidth="1"/>
    <col min="2313" max="2313" width="11.25" style="56" customWidth="1"/>
    <col min="2314" max="2314" width="10.125" style="56" customWidth="1"/>
    <col min="2315" max="2316" width="12.625" style="56" customWidth="1"/>
    <col min="2317" max="2317" width="20.625" style="56" customWidth="1"/>
    <col min="2318" max="2318" width="0.875" style="56" customWidth="1"/>
    <col min="2319" max="2319" width="9" style="56"/>
    <col min="2320" max="2320" width="9.375" style="56" bestFit="1" customWidth="1"/>
    <col min="2321" max="2322" width="9" style="56"/>
    <col min="2323" max="2323" width="10.375" style="56" bestFit="1" customWidth="1"/>
    <col min="2324" max="2560" width="9" style="56"/>
    <col min="2561" max="2561" width="1.375" style="56" customWidth="1"/>
    <col min="2562" max="2562" width="6.375" style="56" customWidth="1"/>
    <col min="2563" max="2564" width="16.625" style="56" customWidth="1"/>
    <col min="2565" max="2565" width="7" style="56" customWidth="1"/>
    <col min="2566" max="2566" width="10.625" style="56" customWidth="1"/>
    <col min="2567" max="2567" width="12.375" style="56" customWidth="1"/>
    <col min="2568" max="2568" width="9.125" style="56" customWidth="1"/>
    <col min="2569" max="2569" width="11.25" style="56" customWidth="1"/>
    <col min="2570" max="2570" width="10.125" style="56" customWidth="1"/>
    <col min="2571" max="2572" width="12.625" style="56" customWidth="1"/>
    <col min="2573" max="2573" width="20.625" style="56" customWidth="1"/>
    <col min="2574" max="2574" width="0.875" style="56" customWidth="1"/>
    <col min="2575" max="2575" width="9" style="56"/>
    <col min="2576" max="2576" width="9.375" style="56" bestFit="1" customWidth="1"/>
    <col min="2577" max="2578" width="9" style="56"/>
    <col min="2579" max="2579" width="10.375" style="56" bestFit="1" customWidth="1"/>
    <col min="2580" max="2816" width="9" style="56"/>
    <col min="2817" max="2817" width="1.375" style="56" customWidth="1"/>
    <col min="2818" max="2818" width="6.375" style="56" customWidth="1"/>
    <col min="2819" max="2820" width="16.625" style="56" customWidth="1"/>
    <col min="2821" max="2821" width="7" style="56" customWidth="1"/>
    <col min="2822" max="2822" width="10.625" style="56" customWidth="1"/>
    <col min="2823" max="2823" width="12.375" style="56" customWidth="1"/>
    <col min="2824" max="2824" width="9.125" style="56" customWidth="1"/>
    <col min="2825" max="2825" width="11.25" style="56" customWidth="1"/>
    <col min="2826" max="2826" width="10.125" style="56" customWidth="1"/>
    <col min="2827" max="2828" width="12.625" style="56" customWidth="1"/>
    <col min="2829" max="2829" width="20.625" style="56" customWidth="1"/>
    <col min="2830" max="2830" width="0.875" style="56" customWidth="1"/>
    <col min="2831" max="2831" width="9" style="56"/>
    <col min="2832" max="2832" width="9.375" style="56" bestFit="1" customWidth="1"/>
    <col min="2833" max="2834" width="9" style="56"/>
    <col min="2835" max="2835" width="10.375" style="56" bestFit="1" customWidth="1"/>
    <col min="2836" max="3072" width="9" style="56"/>
    <col min="3073" max="3073" width="1.375" style="56" customWidth="1"/>
    <col min="3074" max="3074" width="6.375" style="56" customWidth="1"/>
    <col min="3075" max="3076" width="16.625" style="56" customWidth="1"/>
    <col min="3077" max="3077" width="7" style="56" customWidth="1"/>
    <col min="3078" max="3078" width="10.625" style="56" customWidth="1"/>
    <col min="3079" max="3079" width="12.375" style="56" customWidth="1"/>
    <col min="3080" max="3080" width="9.125" style="56" customWidth="1"/>
    <col min="3081" max="3081" width="11.25" style="56" customWidth="1"/>
    <col min="3082" max="3082" width="10.125" style="56" customWidth="1"/>
    <col min="3083" max="3084" width="12.625" style="56" customWidth="1"/>
    <col min="3085" max="3085" width="20.625" style="56" customWidth="1"/>
    <col min="3086" max="3086" width="0.875" style="56" customWidth="1"/>
    <col min="3087" max="3087" width="9" style="56"/>
    <col min="3088" max="3088" width="9.375" style="56" bestFit="1" customWidth="1"/>
    <col min="3089" max="3090" width="9" style="56"/>
    <col min="3091" max="3091" width="10.375" style="56" bestFit="1" customWidth="1"/>
    <col min="3092" max="3328" width="9" style="56"/>
    <col min="3329" max="3329" width="1.375" style="56" customWidth="1"/>
    <col min="3330" max="3330" width="6.375" style="56" customWidth="1"/>
    <col min="3331" max="3332" width="16.625" style="56" customWidth="1"/>
    <col min="3333" max="3333" width="7" style="56" customWidth="1"/>
    <col min="3334" max="3334" width="10.625" style="56" customWidth="1"/>
    <col min="3335" max="3335" width="12.375" style="56" customWidth="1"/>
    <col min="3336" max="3336" width="9.125" style="56" customWidth="1"/>
    <col min="3337" max="3337" width="11.25" style="56" customWidth="1"/>
    <col min="3338" max="3338" width="10.125" style="56" customWidth="1"/>
    <col min="3339" max="3340" width="12.625" style="56" customWidth="1"/>
    <col min="3341" max="3341" width="20.625" style="56" customWidth="1"/>
    <col min="3342" max="3342" width="0.875" style="56" customWidth="1"/>
    <col min="3343" max="3343" width="9" style="56"/>
    <col min="3344" max="3344" width="9.375" style="56" bestFit="1" customWidth="1"/>
    <col min="3345" max="3346" width="9" style="56"/>
    <col min="3347" max="3347" width="10.375" style="56" bestFit="1" customWidth="1"/>
    <col min="3348" max="3584" width="9" style="56"/>
    <col min="3585" max="3585" width="1.375" style="56" customWidth="1"/>
    <col min="3586" max="3586" width="6.375" style="56" customWidth="1"/>
    <col min="3587" max="3588" width="16.625" style="56" customWidth="1"/>
    <col min="3589" max="3589" width="7" style="56" customWidth="1"/>
    <col min="3590" max="3590" width="10.625" style="56" customWidth="1"/>
    <col min="3591" max="3591" width="12.375" style="56" customWidth="1"/>
    <col min="3592" max="3592" width="9.125" style="56" customWidth="1"/>
    <col min="3593" max="3593" width="11.25" style="56" customWidth="1"/>
    <col min="3594" max="3594" width="10.125" style="56" customWidth="1"/>
    <col min="3595" max="3596" width="12.625" style="56" customWidth="1"/>
    <col min="3597" max="3597" width="20.625" style="56" customWidth="1"/>
    <col min="3598" max="3598" width="0.875" style="56" customWidth="1"/>
    <col min="3599" max="3599" width="9" style="56"/>
    <col min="3600" max="3600" width="9.375" style="56" bestFit="1" customWidth="1"/>
    <col min="3601" max="3602" width="9" style="56"/>
    <col min="3603" max="3603" width="10.375" style="56" bestFit="1" customWidth="1"/>
    <col min="3604" max="3840" width="9" style="56"/>
    <col min="3841" max="3841" width="1.375" style="56" customWidth="1"/>
    <col min="3842" max="3842" width="6.375" style="56" customWidth="1"/>
    <col min="3843" max="3844" width="16.625" style="56" customWidth="1"/>
    <col min="3845" max="3845" width="7" style="56" customWidth="1"/>
    <col min="3846" max="3846" width="10.625" style="56" customWidth="1"/>
    <col min="3847" max="3847" width="12.375" style="56" customWidth="1"/>
    <col min="3848" max="3848" width="9.125" style="56" customWidth="1"/>
    <col min="3849" max="3849" width="11.25" style="56" customWidth="1"/>
    <col min="3850" max="3850" width="10.125" style="56" customWidth="1"/>
    <col min="3851" max="3852" width="12.625" style="56" customWidth="1"/>
    <col min="3853" max="3853" width="20.625" style="56" customWidth="1"/>
    <col min="3854" max="3854" width="0.875" style="56" customWidth="1"/>
    <col min="3855" max="3855" width="9" style="56"/>
    <col min="3856" max="3856" width="9.375" style="56" bestFit="1" customWidth="1"/>
    <col min="3857" max="3858" width="9" style="56"/>
    <col min="3859" max="3859" width="10.375" style="56" bestFit="1" customWidth="1"/>
    <col min="3860" max="4096" width="9" style="56"/>
    <col min="4097" max="4097" width="1.375" style="56" customWidth="1"/>
    <col min="4098" max="4098" width="6.375" style="56" customWidth="1"/>
    <col min="4099" max="4100" width="16.625" style="56" customWidth="1"/>
    <col min="4101" max="4101" width="7" style="56" customWidth="1"/>
    <col min="4102" max="4102" width="10.625" style="56" customWidth="1"/>
    <col min="4103" max="4103" width="12.375" style="56" customWidth="1"/>
    <col min="4104" max="4104" width="9.125" style="56" customWidth="1"/>
    <col min="4105" max="4105" width="11.25" style="56" customWidth="1"/>
    <col min="4106" max="4106" width="10.125" style="56" customWidth="1"/>
    <col min="4107" max="4108" width="12.625" style="56" customWidth="1"/>
    <col min="4109" max="4109" width="20.625" style="56" customWidth="1"/>
    <col min="4110" max="4110" width="0.875" style="56" customWidth="1"/>
    <col min="4111" max="4111" width="9" style="56"/>
    <col min="4112" max="4112" width="9.375" style="56" bestFit="1" customWidth="1"/>
    <col min="4113" max="4114" width="9" style="56"/>
    <col min="4115" max="4115" width="10.375" style="56" bestFit="1" customWidth="1"/>
    <col min="4116" max="4352" width="9" style="56"/>
    <col min="4353" max="4353" width="1.375" style="56" customWidth="1"/>
    <col min="4354" max="4354" width="6.375" style="56" customWidth="1"/>
    <col min="4355" max="4356" width="16.625" style="56" customWidth="1"/>
    <col min="4357" max="4357" width="7" style="56" customWidth="1"/>
    <col min="4358" max="4358" width="10.625" style="56" customWidth="1"/>
    <col min="4359" max="4359" width="12.375" style="56" customWidth="1"/>
    <col min="4360" max="4360" width="9.125" style="56" customWidth="1"/>
    <col min="4361" max="4361" width="11.25" style="56" customWidth="1"/>
    <col min="4362" max="4362" width="10.125" style="56" customWidth="1"/>
    <col min="4363" max="4364" width="12.625" style="56" customWidth="1"/>
    <col min="4365" max="4365" width="20.625" style="56" customWidth="1"/>
    <col min="4366" max="4366" width="0.875" style="56" customWidth="1"/>
    <col min="4367" max="4367" width="9" style="56"/>
    <col min="4368" max="4368" width="9.375" style="56" bestFit="1" customWidth="1"/>
    <col min="4369" max="4370" width="9" style="56"/>
    <col min="4371" max="4371" width="10.375" style="56" bestFit="1" customWidth="1"/>
    <col min="4372" max="4608" width="9" style="56"/>
    <col min="4609" max="4609" width="1.375" style="56" customWidth="1"/>
    <col min="4610" max="4610" width="6.375" style="56" customWidth="1"/>
    <col min="4611" max="4612" width="16.625" style="56" customWidth="1"/>
    <col min="4613" max="4613" width="7" style="56" customWidth="1"/>
    <col min="4614" max="4614" width="10.625" style="56" customWidth="1"/>
    <col min="4615" max="4615" width="12.375" style="56" customWidth="1"/>
    <col min="4616" max="4616" width="9.125" style="56" customWidth="1"/>
    <col min="4617" max="4617" width="11.25" style="56" customWidth="1"/>
    <col min="4618" max="4618" width="10.125" style="56" customWidth="1"/>
    <col min="4619" max="4620" width="12.625" style="56" customWidth="1"/>
    <col min="4621" max="4621" width="20.625" style="56" customWidth="1"/>
    <col min="4622" max="4622" width="0.875" style="56" customWidth="1"/>
    <col min="4623" max="4623" width="9" style="56"/>
    <col min="4624" max="4624" width="9.375" style="56" bestFit="1" customWidth="1"/>
    <col min="4625" max="4626" width="9" style="56"/>
    <col min="4627" max="4627" width="10.375" style="56" bestFit="1" customWidth="1"/>
    <col min="4628" max="4864" width="9" style="56"/>
    <col min="4865" max="4865" width="1.375" style="56" customWidth="1"/>
    <col min="4866" max="4866" width="6.375" style="56" customWidth="1"/>
    <col min="4867" max="4868" width="16.625" style="56" customWidth="1"/>
    <col min="4869" max="4869" width="7" style="56" customWidth="1"/>
    <col min="4870" max="4870" width="10.625" style="56" customWidth="1"/>
    <col min="4871" max="4871" width="12.375" style="56" customWidth="1"/>
    <col min="4872" max="4872" width="9.125" style="56" customWidth="1"/>
    <col min="4873" max="4873" width="11.25" style="56" customWidth="1"/>
    <col min="4874" max="4874" width="10.125" style="56" customWidth="1"/>
    <col min="4875" max="4876" width="12.625" style="56" customWidth="1"/>
    <col min="4877" max="4877" width="20.625" style="56" customWidth="1"/>
    <col min="4878" max="4878" width="0.875" style="56" customWidth="1"/>
    <col min="4879" max="4879" width="9" style="56"/>
    <col min="4880" max="4880" width="9.375" style="56" bestFit="1" customWidth="1"/>
    <col min="4881" max="4882" width="9" style="56"/>
    <col min="4883" max="4883" width="10.375" style="56" bestFit="1" customWidth="1"/>
    <col min="4884" max="5120" width="9" style="56"/>
    <col min="5121" max="5121" width="1.375" style="56" customWidth="1"/>
    <col min="5122" max="5122" width="6.375" style="56" customWidth="1"/>
    <col min="5123" max="5124" width="16.625" style="56" customWidth="1"/>
    <col min="5125" max="5125" width="7" style="56" customWidth="1"/>
    <col min="5126" max="5126" width="10.625" style="56" customWidth="1"/>
    <col min="5127" max="5127" width="12.375" style="56" customWidth="1"/>
    <col min="5128" max="5128" width="9.125" style="56" customWidth="1"/>
    <col min="5129" max="5129" width="11.25" style="56" customWidth="1"/>
    <col min="5130" max="5130" width="10.125" style="56" customWidth="1"/>
    <col min="5131" max="5132" width="12.625" style="56" customWidth="1"/>
    <col min="5133" max="5133" width="20.625" style="56" customWidth="1"/>
    <col min="5134" max="5134" width="0.875" style="56" customWidth="1"/>
    <col min="5135" max="5135" width="9" style="56"/>
    <col min="5136" max="5136" width="9.375" style="56" bestFit="1" customWidth="1"/>
    <col min="5137" max="5138" width="9" style="56"/>
    <col min="5139" max="5139" width="10.375" style="56" bestFit="1" customWidth="1"/>
    <col min="5140" max="5376" width="9" style="56"/>
    <col min="5377" max="5377" width="1.375" style="56" customWidth="1"/>
    <col min="5378" max="5378" width="6.375" style="56" customWidth="1"/>
    <col min="5379" max="5380" width="16.625" style="56" customWidth="1"/>
    <col min="5381" max="5381" width="7" style="56" customWidth="1"/>
    <col min="5382" max="5382" width="10.625" style="56" customWidth="1"/>
    <col min="5383" max="5383" width="12.375" style="56" customWidth="1"/>
    <col min="5384" max="5384" width="9.125" style="56" customWidth="1"/>
    <col min="5385" max="5385" width="11.25" style="56" customWidth="1"/>
    <col min="5386" max="5386" width="10.125" style="56" customWidth="1"/>
    <col min="5387" max="5388" width="12.625" style="56" customWidth="1"/>
    <col min="5389" max="5389" width="20.625" style="56" customWidth="1"/>
    <col min="5390" max="5390" width="0.875" style="56" customWidth="1"/>
    <col min="5391" max="5391" width="9" style="56"/>
    <col min="5392" max="5392" width="9.375" style="56" bestFit="1" customWidth="1"/>
    <col min="5393" max="5394" width="9" style="56"/>
    <col min="5395" max="5395" width="10.375" style="56" bestFit="1" customWidth="1"/>
    <col min="5396" max="5632" width="9" style="56"/>
    <col min="5633" max="5633" width="1.375" style="56" customWidth="1"/>
    <col min="5634" max="5634" width="6.375" style="56" customWidth="1"/>
    <col min="5635" max="5636" width="16.625" style="56" customWidth="1"/>
    <col min="5637" max="5637" width="7" style="56" customWidth="1"/>
    <col min="5638" max="5638" width="10.625" style="56" customWidth="1"/>
    <col min="5639" max="5639" width="12.375" style="56" customWidth="1"/>
    <col min="5640" max="5640" width="9.125" style="56" customWidth="1"/>
    <col min="5641" max="5641" width="11.25" style="56" customWidth="1"/>
    <col min="5642" max="5642" width="10.125" style="56" customWidth="1"/>
    <col min="5643" max="5644" width="12.625" style="56" customWidth="1"/>
    <col min="5645" max="5645" width="20.625" style="56" customWidth="1"/>
    <col min="5646" max="5646" width="0.875" style="56" customWidth="1"/>
    <col min="5647" max="5647" width="9" style="56"/>
    <col min="5648" max="5648" width="9.375" style="56" bestFit="1" customWidth="1"/>
    <col min="5649" max="5650" width="9" style="56"/>
    <col min="5651" max="5651" width="10.375" style="56" bestFit="1" customWidth="1"/>
    <col min="5652" max="5888" width="9" style="56"/>
    <col min="5889" max="5889" width="1.375" style="56" customWidth="1"/>
    <col min="5890" max="5890" width="6.375" style="56" customWidth="1"/>
    <col min="5891" max="5892" width="16.625" style="56" customWidth="1"/>
    <col min="5893" max="5893" width="7" style="56" customWidth="1"/>
    <col min="5894" max="5894" width="10.625" style="56" customWidth="1"/>
    <col min="5895" max="5895" width="12.375" style="56" customWidth="1"/>
    <col min="5896" max="5896" width="9.125" style="56" customWidth="1"/>
    <col min="5897" max="5897" width="11.25" style="56" customWidth="1"/>
    <col min="5898" max="5898" width="10.125" style="56" customWidth="1"/>
    <col min="5899" max="5900" width="12.625" style="56" customWidth="1"/>
    <col min="5901" max="5901" width="20.625" style="56" customWidth="1"/>
    <col min="5902" max="5902" width="0.875" style="56" customWidth="1"/>
    <col min="5903" max="5903" width="9" style="56"/>
    <col min="5904" max="5904" width="9.375" style="56" bestFit="1" customWidth="1"/>
    <col min="5905" max="5906" width="9" style="56"/>
    <col min="5907" max="5907" width="10.375" style="56" bestFit="1" customWidth="1"/>
    <col min="5908" max="6144" width="9" style="56"/>
    <col min="6145" max="6145" width="1.375" style="56" customWidth="1"/>
    <col min="6146" max="6146" width="6.375" style="56" customWidth="1"/>
    <col min="6147" max="6148" width="16.625" style="56" customWidth="1"/>
    <col min="6149" max="6149" width="7" style="56" customWidth="1"/>
    <col min="6150" max="6150" width="10.625" style="56" customWidth="1"/>
    <col min="6151" max="6151" width="12.375" style="56" customWidth="1"/>
    <col min="6152" max="6152" width="9.125" style="56" customWidth="1"/>
    <col min="6153" max="6153" width="11.25" style="56" customWidth="1"/>
    <col min="6154" max="6154" width="10.125" style="56" customWidth="1"/>
    <col min="6155" max="6156" width="12.625" style="56" customWidth="1"/>
    <col min="6157" max="6157" width="20.625" style="56" customWidth="1"/>
    <col min="6158" max="6158" width="0.875" style="56" customWidth="1"/>
    <col min="6159" max="6159" width="9" style="56"/>
    <col min="6160" max="6160" width="9.375" style="56" bestFit="1" customWidth="1"/>
    <col min="6161" max="6162" width="9" style="56"/>
    <col min="6163" max="6163" width="10.375" style="56" bestFit="1" customWidth="1"/>
    <col min="6164" max="6400" width="9" style="56"/>
    <col min="6401" max="6401" width="1.375" style="56" customWidth="1"/>
    <col min="6402" max="6402" width="6.375" style="56" customWidth="1"/>
    <col min="6403" max="6404" width="16.625" style="56" customWidth="1"/>
    <col min="6405" max="6405" width="7" style="56" customWidth="1"/>
    <col min="6406" max="6406" width="10.625" style="56" customWidth="1"/>
    <col min="6407" max="6407" width="12.375" style="56" customWidth="1"/>
    <col min="6408" max="6408" width="9.125" style="56" customWidth="1"/>
    <col min="6409" max="6409" width="11.25" style="56" customWidth="1"/>
    <col min="6410" max="6410" width="10.125" style="56" customWidth="1"/>
    <col min="6411" max="6412" width="12.625" style="56" customWidth="1"/>
    <col min="6413" max="6413" width="20.625" style="56" customWidth="1"/>
    <col min="6414" max="6414" width="0.875" style="56" customWidth="1"/>
    <col min="6415" max="6415" width="9" style="56"/>
    <col min="6416" max="6416" width="9.375" style="56" bestFit="1" customWidth="1"/>
    <col min="6417" max="6418" width="9" style="56"/>
    <col min="6419" max="6419" width="10.375" style="56" bestFit="1" customWidth="1"/>
    <col min="6420" max="6656" width="9" style="56"/>
    <col min="6657" max="6657" width="1.375" style="56" customWidth="1"/>
    <col min="6658" max="6658" width="6.375" style="56" customWidth="1"/>
    <col min="6659" max="6660" width="16.625" style="56" customWidth="1"/>
    <col min="6661" max="6661" width="7" style="56" customWidth="1"/>
    <col min="6662" max="6662" width="10.625" style="56" customWidth="1"/>
    <col min="6663" max="6663" width="12.375" style="56" customWidth="1"/>
    <col min="6664" max="6664" width="9.125" style="56" customWidth="1"/>
    <col min="6665" max="6665" width="11.25" style="56" customWidth="1"/>
    <col min="6666" max="6666" width="10.125" style="56" customWidth="1"/>
    <col min="6667" max="6668" width="12.625" style="56" customWidth="1"/>
    <col min="6669" max="6669" width="20.625" style="56" customWidth="1"/>
    <col min="6670" max="6670" width="0.875" style="56" customWidth="1"/>
    <col min="6671" max="6671" width="9" style="56"/>
    <col min="6672" max="6672" width="9.375" style="56" bestFit="1" customWidth="1"/>
    <col min="6673" max="6674" width="9" style="56"/>
    <col min="6675" max="6675" width="10.375" style="56" bestFit="1" customWidth="1"/>
    <col min="6676" max="6912" width="9" style="56"/>
    <col min="6913" max="6913" width="1.375" style="56" customWidth="1"/>
    <col min="6914" max="6914" width="6.375" style="56" customWidth="1"/>
    <col min="6915" max="6916" width="16.625" style="56" customWidth="1"/>
    <col min="6917" max="6917" width="7" style="56" customWidth="1"/>
    <col min="6918" max="6918" width="10.625" style="56" customWidth="1"/>
    <col min="6919" max="6919" width="12.375" style="56" customWidth="1"/>
    <col min="6920" max="6920" width="9.125" style="56" customWidth="1"/>
    <col min="6921" max="6921" width="11.25" style="56" customWidth="1"/>
    <col min="6922" max="6922" width="10.125" style="56" customWidth="1"/>
    <col min="6923" max="6924" width="12.625" style="56" customWidth="1"/>
    <col min="6925" max="6925" width="20.625" style="56" customWidth="1"/>
    <col min="6926" max="6926" width="0.875" style="56" customWidth="1"/>
    <col min="6927" max="6927" width="9" style="56"/>
    <col min="6928" max="6928" width="9.375" style="56" bestFit="1" customWidth="1"/>
    <col min="6929" max="6930" width="9" style="56"/>
    <col min="6931" max="6931" width="10.375" style="56" bestFit="1" customWidth="1"/>
    <col min="6932" max="7168" width="9" style="56"/>
    <col min="7169" max="7169" width="1.375" style="56" customWidth="1"/>
    <col min="7170" max="7170" width="6.375" style="56" customWidth="1"/>
    <col min="7171" max="7172" width="16.625" style="56" customWidth="1"/>
    <col min="7173" max="7173" width="7" style="56" customWidth="1"/>
    <col min="7174" max="7174" width="10.625" style="56" customWidth="1"/>
    <col min="7175" max="7175" width="12.375" style="56" customWidth="1"/>
    <col min="7176" max="7176" width="9.125" style="56" customWidth="1"/>
    <col min="7177" max="7177" width="11.25" style="56" customWidth="1"/>
    <col min="7178" max="7178" width="10.125" style="56" customWidth="1"/>
    <col min="7179" max="7180" width="12.625" style="56" customWidth="1"/>
    <col min="7181" max="7181" width="20.625" style="56" customWidth="1"/>
    <col min="7182" max="7182" width="0.875" style="56" customWidth="1"/>
    <col min="7183" max="7183" width="9" style="56"/>
    <col min="7184" max="7184" width="9.375" style="56" bestFit="1" customWidth="1"/>
    <col min="7185" max="7186" width="9" style="56"/>
    <col min="7187" max="7187" width="10.375" style="56" bestFit="1" customWidth="1"/>
    <col min="7188" max="7424" width="9" style="56"/>
    <col min="7425" max="7425" width="1.375" style="56" customWidth="1"/>
    <col min="7426" max="7426" width="6.375" style="56" customWidth="1"/>
    <col min="7427" max="7428" width="16.625" style="56" customWidth="1"/>
    <col min="7429" max="7429" width="7" style="56" customWidth="1"/>
    <col min="7430" max="7430" width="10.625" style="56" customWidth="1"/>
    <col min="7431" max="7431" width="12.375" style="56" customWidth="1"/>
    <col min="7432" max="7432" width="9.125" style="56" customWidth="1"/>
    <col min="7433" max="7433" width="11.25" style="56" customWidth="1"/>
    <col min="7434" max="7434" width="10.125" style="56" customWidth="1"/>
    <col min="7435" max="7436" width="12.625" style="56" customWidth="1"/>
    <col min="7437" max="7437" width="20.625" style="56" customWidth="1"/>
    <col min="7438" max="7438" width="0.875" style="56" customWidth="1"/>
    <col min="7439" max="7439" width="9" style="56"/>
    <col min="7440" max="7440" width="9.375" style="56" bestFit="1" customWidth="1"/>
    <col min="7441" max="7442" width="9" style="56"/>
    <col min="7443" max="7443" width="10.375" style="56" bestFit="1" customWidth="1"/>
    <col min="7444" max="7680" width="9" style="56"/>
    <col min="7681" max="7681" width="1.375" style="56" customWidth="1"/>
    <col min="7682" max="7682" width="6.375" style="56" customWidth="1"/>
    <col min="7683" max="7684" width="16.625" style="56" customWidth="1"/>
    <col min="7685" max="7685" width="7" style="56" customWidth="1"/>
    <col min="7686" max="7686" width="10.625" style="56" customWidth="1"/>
    <col min="7687" max="7687" width="12.375" style="56" customWidth="1"/>
    <col min="7688" max="7688" width="9.125" style="56" customWidth="1"/>
    <col min="7689" max="7689" width="11.25" style="56" customWidth="1"/>
    <col min="7690" max="7690" width="10.125" style="56" customWidth="1"/>
    <col min="7691" max="7692" width="12.625" style="56" customWidth="1"/>
    <col min="7693" max="7693" width="20.625" style="56" customWidth="1"/>
    <col min="7694" max="7694" width="0.875" style="56" customWidth="1"/>
    <col min="7695" max="7695" width="9" style="56"/>
    <col min="7696" max="7696" width="9.375" style="56" bestFit="1" customWidth="1"/>
    <col min="7697" max="7698" width="9" style="56"/>
    <col min="7699" max="7699" width="10.375" style="56" bestFit="1" customWidth="1"/>
    <col min="7700" max="7936" width="9" style="56"/>
    <col min="7937" max="7937" width="1.375" style="56" customWidth="1"/>
    <col min="7938" max="7938" width="6.375" style="56" customWidth="1"/>
    <col min="7939" max="7940" width="16.625" style="56" customWidth="1"/>
    <col min="7941" max="7941" width="7" style="56" customWidth="1"/>
    <col min="7942" max="7942" width="10.625" style="56" customWidth="1"/>
    <col min="7943" max="7943" width="12.375" style="56" customWidth="1"/>
    <col min="7944" max="7944" width="9.125" style="56" customWidth="1"/>
    <col min="7945" max="7945" width="11.25" style="56" customWidth="1"/>
    <col min="7946" max="7946" width="10.125" style="56" customWidth="1"/>
    <col min="7947" max="7948" width="12.625" style="56" customWidth="1"/>
    <col min="7949" max="7949" width="20.625" style="56" customWidth="1"/>
    <col min="7950" max="7950" width="0.875" style="56" customWidth="1"/>
    <col min="7951" max="7951" width="9" style="56"/>
    <col min="7952" max="7952" width="9.375" style="56" bestFit="1" customWidth="1"/>
    <col min="7953" max="7954" width="9" style="56"/>
    <col min="7955" max="7955" width="10.375" style="56" bestFit="1" customWidth="1"/>
    <col min="7956" max="8192" width="9" style="56"/>
    <col min="8193" max="8193" width="1.375" style="56" customWidth="1"/>
    <col min="8194" max="8194" width="6.375" style="56" customWidth="1"/>
    <col min="8195" max="8196" width="16.625" style="56" customWidth="1"/>
    <col min="8197" max="8197" width="7" style="56" customWidth="1"/>
    <col min="8198" max="8198" width="10.625" style="56" customWidth="1"/>
    <col min="8199" max="8199" width="12.375" style="56" customWidth="1"/>
    <col min="8200" max="8200" width="9.125" style="56" customWidth="1"/>
    <col min="8201" max="8201" width="11.25" style="56" customWidth="1"/>
    <col min="8202" max="8202" width="10.125" style="56" customWidth="1"/>
    <col min="8203" max="8204" width="12.625" style="56" customWidth="1"/>
    <col min="8205" max="8205" width="20.625" style="56" customWidth="1"/>
    <col min="8206" max="8206" width="0.875" style="56" customWidth="1"/>
    <col min="8207" max="8207" width="9" style="56"/>
    <col min="8208" max="8208" width="9.375" style="56" bestFit="1" customWidth="1"/>
    <col min="8209" max="8210" width="9" style="56"/>
    <col min="8211" max="8211" width="10.375" style="56" bestFit="1" customWidth="1"/>
    <col min="8212" max="8448" width="9" style="56"/>
    <col min="8449" max="8449" width="1.375" style="56" customWidth="1"/>
    <col min="8450" max="8450" width="6.375" style="56" customWidth="1"/>
    <col min="8451" max="8452" width="16.625" style="56" customWidth="1"/>
    <col min="8453" max="8453" width="7" style="56" customWidth="1"/>
    <col min="8454" max="8454" width="10.625" style="56" customWidth="1"/>
    <col min="8455" max="8455" width="12.375" style="56" customWidth="1"/>
    <col min="8456" max="8456" width="9.125" style="56" customWidth="1"/>
    <col min="8457" max="8457" width="11.25" style="56" customWidth="1"/>
    <col min="8458" max="8458" width="10.125" style="56" customWidth="1"/>
    <col min="8459" max="8460" width="12.625" style="56" customWidth="1"/>
    <col min="8461" max="8461" width="20.625" style="56" customWidth="1"/>
    <col min="8462" max="8462" width="0.875" style="56" customWidth="1"/>
    <col min="8463" max="8463" width="9" style="56"/>
    <col min="8464" max="8464" width="9.375" style="56" bestFit="1" customWidth="1"/>
    <col min="8465" max="8466" width="9" style="56"/>
    <col min="8467" max="8467" width="10.375" style="56" bestFit="1" customWidth="1"/>
    <col min="8468" max="8704" width="9" style="56"/>
    <col min="8705" max="8705" width="1.375" style="56" customWidth="1"/>
    <col min="8706" max="8706" width="6.375" style="56" customWidth="1"/>
    <col min="8707" max="8708" width="16.625" style="56" customWidth="1"/>
    <col min="8709" max="8709" width="7" style="56" customWidth="1"/>
    <col min="8710" max="8710" width="10.625" style="56" customWidth="1"/>
    <col min="8711" max="8711" width="12.375" style="56" customWidth="1"/>
    <col min="8712" max="8712" width="9.125" style="56" customWidth="1"/>
    <col min="8713" max="8713" width="11.25" style="56" customWidth="1"/>
    <col min="8714" max="8714" width="10.125" style="56" customWidth="1"/>
    <col min="8715" max="8716" width="12.625" style="56" customWidth="1"/>
    <col min="8717" max="8717" width="20.625" style="56" customWidth="1"/>
    <col min="8718" max="8718" width="0.875" style="56" customWidth="1"/>
    <col min="8719" max="8719" width="9" style="56"/>
    <col min="8720" max="8720" width="9.375" style="56" bestFit="1" customWidth="1"/>
    <col min="8721" max="8722" width="9" style="56"/>
    <col min="8723" max="8723" width="10.375" style="56" bestFit="1" customWidth="1"/>
    <col min="8724" max="8960" width="9" style="56"/>
    <col min="8961" max="8961" width="1.375" style="56" customWidth="1"/>
    <col min="8962" max="8962" width="6.375" style="56" customWidth="1"/>
    <col min="8963" max="8964" width="16.625" style="56" customWidth="1"/>
    <col min="8965" max="8965" width="7" style="56" customWidth="1"/>
    <col min="8966" max="8966" width="10.625" style="56" customWidth="1"/>
    <col min="8967" max="8967" width="12.375" style="56" customWidth="1"/>
    <col min="8968" max="8968" width="9.125" style="56" customWidth="1"/>
    <col min="8969" max="8969" width="11.25" style="56" customWidth="1"/>
    <col min="8970" max="8970" width="10.125" style="56" customWidth="1"/>
    <col min="8971" max="8972" width="12.625" style="56" customWidth="1"/>
    <col min="8973" max="8973" width="20.625" style="56" customWidth="1"/>
    <col min="8974" max="8974" width="0.875" style="56" customWidth="1"/>
    <col min="8975" max="8975" width="9" style="56"/>
    <col min="8976" max="8976" width="9.375" style="56" bestFit="1" customWidth="1"/>
    <col min="8977" max="8978" width="9" style="56"/>
    <col min="8979" max="8979" width="10.375" style="56" bestFit="1" customWidth="1"/>
    <col min="8980" max="9216" width="9" style="56"/>
    <col min="9217" max="9217" width="1.375" style="56" customWidth="1"/>
    <col min="9218" max="9218" width="6.375" style="56" customWidth="1"/>
    <col min="9219" max="9220" width="16.625" style="56" customWidth="1"/>
    <col min="9221" max="9221" width="7" style="56" customWidth="1"/>
    <col min="9222" max="9222" width="10.625" style="56" customWidth="1"/>
    <col min="9223" max="9223" width="12.375" style="56" customWidth="1"/>
    <col min="9224" max="9224" width="9.125" style="56" customWidth="1"/>
    <col min="9225" max="9225" width="11.25" style="56" customWidth="1"/>
    <col min="9226" max="9226" width="10.125" style="56" customWidth="1"/>
    <col min="9227" max="9228" width="12.625" style="56" customWidth="1"/>
    <col min="9229" max="9229" width="20.625" style="56" customWidth="1"/>
    <col min="9230" max="9230" width="0.875" style="56" customWidth="1"/>
    <col min="9231" max="9231" width="9" style="56"/>
    <col min="9232" max="9232" width="9.375" style="56" bestFit="1" customWidth="1"/>
    <col min="9233" max="9234" width="9" style="56"/>
    <col min="9235" max="9235" width="10.375" style="56" bestFit="1" customWidth="1"/>
    <col min="9236" max="9472" width="9" style="56"/>
    <col min="9473" max="9473" width="1.375" style="56" customWidth="1"/>
    <col min="9474" max="9474" width="6.375" style="56" customWidth="1"/>
    <col min="9475" max="9476" width="16.625" style="56" customWidth="1"/>
    <col min="9477" max="9477" width="7" style="56" customWidth="1"/>
    <col min="9478" max="9478" width="10.625" style="56" customWidth="1"/>
    <col min="9479" max="9479" width="12.375" style="56" customWidth="1"/>
    <col min="9480" max="9480" width="9.125" style="56" customWidth="1"/>
    <col min="9481" max="9481" width="11.25" style="56" customWidth="1"/>
    <col min="9482" max="9482" width="10.125" style="56" customWidth="1"/>
    <col min="9483" max="9484" width="12.625" style="56" customWidth="1"/>
    <col min="9485" max="9485" width="20.625" style="56" customWidth="1"/>
    <col min="9486" max="9486" width="0.875" style="56" customWidth="1"/>
    <col min="9487" max="9487" width="9" style="56"/>
    <col min="9488" max="9488" width="9.375" style="56" bestFit="1" customWidth="1"/>
    <col min="9489" max="9490" width="9" style="56"/>
    <col min="9491" max="9491" width="10.375" style="56" bestFit="1" customWidth="1"/>
    <col min="9492" max="9728" width="9" style="56"/>
    <col min="9729" max="9729" width="1.375" style="56" customWidth="1"/>
    <col min="9730" max="9730" width="6.375" style="56" customWidth="1"/>
    <col min="9731" max="9732" width="16.625" style="56" customWidth="1"/>
    <col min="9733" max="9733" width="7" style="56" customWidth="1"/>
    <col min="9734" max="9734" width="10.625" style="56" customWidth="1"/>
    <col min="9735" max="9735" width="12.375" style="56" customWidth="1"/>
    <col min="9736" max="9736" width="9.125" style="56" customWidth="1"/>
    <col min="9737" max="9737" width="11.25" style="56" customWidth="1"/>
    <col min="9738" max="9738" width="10.125" style="56" customWidth="1"/>
    <col min="9739" max="9740" width="12.625" style="56" customWidth="1"/>
    <col min="9741" max="9741" width="20.625" style="56" customWidth="1"/>
    <col min="9742" max="9742" width="0.875" style="56" customWidth="1"/>
    <col min="9743" max="9743" width="9" style="56"/>
    <col min="9744" max="9744" width="9.375" style="56" bestFit="1" customWidth="1"/>
    <col min="9745" max="9746" width="9" style="56"/>
    <col min="9747" max="9747" width="10.375" style="56" bestFit="1" customWidth="1"/>
    <col min="9748" max="9984" width="9" style="56"/>
    <col min="9985" max="9985" width="1.375" style="56" customWidth="1"/>
    <col min="9986" max="9986" width="6.375" style="56" customWidth="1"/>
    <col min="9987" max="9988" width="16.625" style="56" customWidth="1"/>
    <col min="9989" max="9989" width="7" style="56" customWidth="1"/>
    <col min="9990" max="9990" width="10.625" style="56" customWidth="1"/>
    <col min="9991" max="9991" width="12.375" style="56" customWidth="1"/>
    <col min="9992" max="9992" width="9.125" style="56" customWidth="1"/>
    <col min="9993" max="9993" width="11.25" style="56" customWidth="1"/>
    <col min="9994" max="9994" width="10.125" style="56" customWidth="1"/>
    <col min="9995" max="9996" width="12.625" style="56" customWidth="1"/>
    <col min="9997" max="9997" width="20.625" style="56" customWidth="1"/>
    <col min="9998" max="9998" width="0.875" style="56" customWidth="1"/>
    <col min="9999" max="9999" width="9" style="56"/>
    <col min="10000" max="10000" width="9.375" style="56" bestFit="1" customWidth="1"/>
    <col min="10001" max="10002" width="9" style="56"/>
    <col min="10003" max="10003" width="10.375" style="56" bestFit="1" customWidth="1"/>
    <col min="10004" max="10240" width="9" style="56"/>
    <col min="10241" max="10241" width="1.375" style="56" customWidth="1"/>
    <col min="10242" max="10242" width="6.375" style="56" customWidth="1"/>
    <col min="10243" max="10244" width="16.625" style="56" customWidth="1"/>
    <col min="10245" max="10245" width="7" style="56" customWidth="1"/>
    <col min="10246" max="10246" width="10.625" style="56" customWidth="1"/>
    <col min="10247" max="10247" width="12.375" style="56" customWidth="1"/>
    <col min="10248" max="10248" width="9.125" style="56" customWidth="1"/>
    <col min="10249" max="10249" width="11.25" style="56" customWidth="1"/>
    <col min="10250" max="10250" width="10.125" style="56" customWidth="1"/>
    <col min="10251" max="10252" width="12.625" style="56" customWidth="1"/>
    <col min="10253" max="10253" width="20.625" style="56" customWidth="1"/>
    <col min="10254" max="10254" width="0.875" style="56" customWidth="1"/>
    <col min="10255" max="10255" width="9" style="56"/>
    <col min="10256" max="10256" width="9.375" style="56" bestFit="1" customWidth="1"/>
    <col min="10257" max="10258" width="9" style="56"/>
    <col min="10259" max="10259" width="10.375" style="56" bestFit="1" customWidth="1"/>
    <col min="10260" max="10496" width="9" style="56"/>
    <col min="10497" max="10497" width="1.375" style="56" customWidth="1"/>
    <col min="10498" max="10498" width="6.375" style="56" customWidth="1"/>
    <col min="10499" max="10500" width="16.625" style="56" customWidth="1"/>
    <col min="10501" max="10501" width="7" style="56" customWidth="1"/>
    <col min="10502" max="10502" width="10.625" style="56" customWidth="1"/>
    <col min="10503" max="10503" width="12.375" style="56" customWidth="1"/>
    <col min="10504" max="10504" width="9.125" style="56" customWidth="1"/>
    <col min="10505" max="10505" width="11.25" style="56" customWidth="1"/>
    <col min="10506" max="10506" width="10.125" style="56" customWidth="1"/>
    <col min="10507" max="10508" width="12.625" style="56" customWidth="1"/>
    <col min="10509" max="10509" width="20.625" style="56" customWidth="1"/>
    <col min="10510" max="10510" width="0.875" style="56" customWidth="1"/>
    <col min="10511" max="10511" width="9" style="56"/>
    <col min="10512" max="10512" width="9.375" style="56" bestFit="1" customWidth="1"/>
    <col min="10513" max="10514" width="9" style="56"/>
    <col min="10515" max="10515" width="10.375" style="56" bestFit="1" customWidth="1"/>
    <col min="10516" max="10752" width="9" style="56"/>
    <col min="10753" max="10753" width="1.375" style="56" customWidth="1"/>
    <col min="10754" max="10754" width="6.375" style="56" customWidth="1"/>
    <col min="10755" max="10756" width="16.625" style="56" customWidth="1"/>
    <col min="10757" max="10757" width="7" style="56" customWidth="1"/>
    <col min="10758" max="10758" width="10.625" style="56" customWidth="1"/>
    <col min="10759" max="10759" width="12.375" style="56" customWidth="1"/>
    <col min="10760" max="10760" width="9.125" style="56" customWidth="1"/>
    <col min="10761" max="10761" width="11.25" style="56" customWidth="1"/>
    <col min="10762" max="10762" width="10.125" style="56" customWidth="1"/>
    <col min="10763" max="10764" width="12.625" style="56" customWidth="1"/>
    <col min="10765" max="10765" width="20.625" style="56" customWidth="1"/>
    <col min="10766" max="10766" width="0.875" style="56" customWidth="1"/>
    <col min="10767" max="10767" width="9" style="56"/>
    <col min="10768" max="10768" width="9.375" style="56" bestFit="1" customWidth="1"/>
    <col min="10769" max="10770" width="9" style="56"/>
    <col min="10771" max="10771" width="10.375" style="56" bestFit="1" customWidth="1"/>
    <col min="10772" max="11008" width="9" style="56"/>
    <col min="11009" max="11009" width="1.375" style="56" customWidth="1"/>
    <col min="11010" max="11010" width="6.375" style="56" customWidth="1"/>
    <col min="11011" max="11012" width="16.625" style="56" customWidth="1"/>
    <col min="11013" max="11013" width="7" style="56" customWidth="1"/>
    <col min="11014" max="11014" width="10.625" style="56" customWidth="1"/>
    <col min="11015" max="11015" width="12.375" style="56" customWidth="1"/>
    <col min="11016" max="11016" width="9.125" style="56" customWidth="1"/>
    <col min="11017" max="11017" width="11.25" style="56" customWidth="1"/>
    <col min="11018" max="11018" width="10.125" style="56" customWidth="1"/>
    <col min="11019" max="11020" width="12.625" style="56" customWidth="1"/>
    <col min="11021" max="11021" width="20.625" style="56" customWidth="1"/>
    <col min="11022" max="11022" width="0.875" style="56" customWidth="1"/>
    <col min="11023" max="11023" width="9" style="56"/>
    <col min="11024" max="11024" width="9.375" style="56" bestFit="1" customWidth="1"/>
    <col min="11025" max="11026" width="9" style="56"/>
    <col min="11027" max="11027" width="10.375" style="56" bestFit="1" customWidth="1"/>
    <col min="11028" max="11264" width="9" style="56"/>
    <col min="11265" max="11265" width="1.375" style="56" customWidth="1"/>
    <col min="11266" max="11266" width="6.375" style="56" customWidth="1"/>
    <col min="11267" max="11268" width="16.625" style="56" customWidth="1"/>
    <col min="11269" max="11269" width="7" style="56" customWidth="1"/>
    <col min="11270" max="11270" width="10.625" style="56" customWidth="1"/>
    <col min="11271" max="11271" width="12.375" style="56" customWidth="1"/>
    <col min="11272" max="11272" width="9.125" style="56" customWidth="1"/>
    <col min="11273" max="11273" width="11.25" style="56" customWidth="1"/>
    <col min="11274" max="11274" width="10.125" style="56" customWidth="1"/>
    <col min="11275" max="11276" width="12.625" style="56" customWidth="1"/>
    <col min="11277" max="11277" width="20.625" style="56" customWidth="1"/>
    <col min="11278" max="11278" width="0.875" style="56" customWidth="1"/>
    <col min="11279" max="11279" width="9" style="56"/>
    <col min="11280" max="11280" width="9.375" style="56" bestFit="1" customWidth="1"/>
    <col min="11281" max="11282" width="9" style="56"/>
    <col min="11283" max="11283" width="10.375" style="56" bestFit="1" customWidth="1"/>
    <col min="11284" max="11520" width="9" style="56"/>
    <col min="11521" max="11521" width="1.375" style="56" customWidth="1"/>
    <col min="11522" max="11522" width="6.375" style="56" customWidth="1"/>
    <col min="11523" max="11524" width="16.625" style="56" customWidth="1"/>
    <col min="11525" max="11525" width="7" style="56" customWidth="1"/>
    <col min="11526" max="11526" width="10.625" style="56" customWidth="1"/>
    <col min="11527" max="11527" width="12.375" style="56" customWidth="1"/>
    <col min="11528" max="11528" width="9.125" style="56" customWidth="1"/>
    <col min="11529" max="11529" width="11.25" style="56" customWidth="1"/>
    <col min="11530" max="11530" width="10.125" style="56" customWidth="1"/>
    <col min="11531" max="11532" width="12.625" style="56" customWidth="1"/>
    <col min="11533" max="11533" width="20.625" style="56" customWidth="1"/>
    <col min="11534" max="11534" width="0.875" style="56" customWidth="1"/>
    <col min="11535" max="11535" width="9" style="56"/>
    <col min="11536" max="11536" width="9.375" style="56" bestFit="1" customWidth="1"/>
    <col min="11537" max="11538" width="9" style="56"/>
    <col min="11539" max="11539" width="10.375" style="56" bestFit="1" customWidth="1"/>
    <col min="11540" max="11776" width="9" style="56"/>
    <col min="11777" max="11777" width="1.375" style="56" customWidth="1"/>
    <col min="11778" max="11778" width="6.375" style="56" customWidth="1"/>
    <col min="11779" max="11780" width="16.625" style="56" customWidth="1"/>
    <col min="11781" max="11781" width="7" style="56" customWidth="1"/>
    <col min="11782" max="11782" width="10.625" style="56" customWidth="1"/>
    <col min="11783" max="11783" width="12.375" style="56" customWidth="1"/>
    <col min="11784" max="11784" width="9.125" style="56" customWidth="1"/>
    <col min="11785" max="11785" width="11.25" style="56" customWidth="1"/>
    <col min="11786" max="11786" width="10.125" style="56" customWidth="1"/>
    <col min="11787" max="11788" width="12.625" style="56" customWidth="1"/>
    <col min="11789" max="11789" width="20.625" style="56" customWidth="1"/>
    <col min="11790" max="11790" width="0.875" style="56" customWidth="1"/>
    <col min="11791" max="11791" width="9" style="56"/>
    <col min="11792" max="11792" width="9.375" style="56" bestFit="1" customWidth="1"/>
    <col min="11793" max="11794" width="9" style="56"/>
    <col min="11795" max="11795" width="10.375" style="56" bestFit="1" customWidth="1"/>
    <col min="11796" max="12032" width="9" style="56"/>
    <col min="12033" max="12033" width="1.375" style="56" customWidth="1"/>
    <col min="12034" max="12034" width="6.375" style="56" customWidth="1"/>
    <col min="12035" max="12036" width="16.625" style="56" customWidth="1"/>
    <col min="12037" max="12037" width="7" style="56" customWidth="1"/>
    <col min="12038" max="12038" width="10.625" style="56" customWidth="1"/>
    <col min="12039" max="12039" width="12.375" style="56" customWidth="1"/>
    <col min="12040" max="12040" width="9.125" style="56" customWidth="1"/>
    <col min="12041" max="12041" width="11.25" style="56" customWidth="1"/>
    <col min="12042" max="12042" width="10.125" style="56" customWidth="1"/>
    <col min="12043" max="12044" width="12.625" style="56" customWidth="1"/>
    <col min="12045" max="12045" width="20.625" style="56" customWidth="1"/>
    <col min="12046" max="12046" width="0.875" style="56" customWidth="1"/>
    <col min="12047" max="12047" width="9" style="56"/>
    <col min="12048" max="12048" width="9.375" style="56" bestFit="1" customWidth="1"/>
    <col min="12049" max="12050" width="9" style="56"/>
    <col min="12051" max="12051" width="10.375" style="56" bestFit="1" customWidth="1"/>
    <col min="12052" max="12288" width="9" style="56"/>
    <col min="12289" max="12289" width="1.375" style="56" customWidth="1"/>
    <col min="12290" max="12290" width="6.375" style="56" customWidth="1"/>
    <col min="12291" max="12292" width="16.625" style="56" customWidth="1"/>
    <col min="12293" max="12293" width="7" style="56" customWidth="1"/>
    <col min="12294" max="12294" width="10.625" style="56" customWidth="1"/>
    <col min="12295" max="12295" width="12.375" style="56" customWidth="1"/>
    <col min="12296" max="12296" width="9.125" style="56" customWidth="1"/>
    <col min="12297" max="12297" width="11.25" style="56" customWidth="1"/>
    <col min="12298" max="12298" width="10.125" style="56" customWidth="1"/>
    <col min="12299" max="12300" width="12.625" style="56" customWidth="1"/>
    <col min="12301" max="12301" width="20.625" style="56" customWidth="1"/>
    <col min="12302" max="12302" width="0.875" style="56" customWidth="1"/>
    <col min="12303" max="12303" width="9" style="56"/>
    <col min="12304" max="12304" width="9.375" style="56" bestFit="1" customWidth="1"/>
    <col min="12305" max="12306" width="9" style="56"/>
    <col min="12307" max="12307" width="10.375" style="56" bestFit="1" customWidth="1"/>
    <col min="12308" max="12544" width="9" style="56"/>
    <col min="12545" max="12545" width="1.375" style="56" customWidth="1"/>
    <col min="12546" max="12546" width="6.375" style="56" customWidth="1"/>
    <col min="12547" max="12548" width="16.625" style="56" customWidth="1"/>
    <col min="12549" max="12549" width="7" style="56" customWidth="1"/>
    <col min="12550" max="12550" width="10.625" style="56" customWidth="1"/>
    <col min="12551" max="12551" width="12.375" style="56" customWidth="1"/>
    <col min="12552" max="12552" width="9.125" style="56" customWidth="1"/>
    <col min="12553" max="12553" width="11.25" style="56" customWidth="1"/>
    <col min="12554" max="12554" width="10.125" style="56" customWidth="1"/>
    <col min="12555" max="12556" width="12.625" style="56" customWidth="1"/>
    <col min="12557" max="12557" width="20.625" style="56" customWidth="1"/>
    <col min="12558" max="12558" width="0.875" style="56" customWidth="1"/>
    <col min="12559" max="12559" width="9" style="56"/>
    <col min="12560" max="12560" width="9.375" style="56" bestFit="1" customWidth="1"/>
    <col min="12561" max="12562" width="9" style="56"/>
    <col min="12563" max="12563" width="10.375" style="56" bestFit="1" customWidth="1"/>
    <col min="12564" max="12800" width="9" style="56"/>
    <col min="12801" max="12801" width="1.375" style="56" customWidth="1"/>
    <col min="12802" max="12802" width="6.375" style="56" customWidth="1"/>
    <col min="12803" max="12804" width="16.625" style="56" customWidth="1"/>
    <col min="12805" max="12805" width="7" style="56" customWidth="1"/>
    <col min="12806" max="12806" width="10.625" style="56" customWidth="1"/>
    <col min="12807" max="12807" width="12.375" style="56" customWidth="1"/>
    <col min="12808" max="12808" width="9.125" style="56" customWidth="1"/>
    <col min="12809" max="12809" width="11.25" style="56" customWidth="1"/>
    <col min="12810" max="12810" width="10.125" style="56" customWidth="1"/>
    <col min="12811" max="12812" width="12.625" style="56" customWidth="1"/>
    <col min="12813" max="12813" width="20.625" style="56" customWidth="1"/>
    <col min="12814" max="12814" width="0.875" style="56" customWidth="1"/>
    <col min="12815" max="12815" width="9" style="56"/>
    <col min="12816" max="12816" width="9.375" style="56" bestFit="1" customWidth="1"/>
    <col min="12817" max="12818" width="9" style="56"/>
    <col min="12819" max="12819" width="10.375" style="56" bestFit="1" customWidth="1"/>
    <col min="12820" max="13056" width="9" style="56"/>
    <col min="13057" max="13057" width="1.375" style="56" customWidth="1"/>
    <col min="13058" max="13058" width="6.375" style="56" customWidth="1"/>
    <col min="13059" max="13060" width="16.625" style="56" customWidth="1"/>
    <col min="13061" max="13061" width="7" style="56" customWidth="1"/>
    <col min="13062" max="13062" width="10.625" style="56" customWidth="1"/>
    <col min="13063" max="13063" width="12.375" style="56" customWidth="1"/>
    <col min="13064" max="13064" width="9.125" style="56" customWidth="1"/>
    <col min="13065" max="13065" width="11.25" style="56" customWidth="1"/>
    <col min="13066" max="13066" width="10.125" style="56" customWidth="1"/>
    <col min="13067" max="13068" width="12.625" style="56" customWidth="1"/>
    <col min="13069" max="13069" width="20.625" style="56" customWidth="1"/>
    <col min="13070" max="13070" width="0.875" style="56" customWidth="1"/>
    <col min="13071" max="13071" width="9" style="56"/>
    <col min="13072" max="13072" width="9.375" style="56" bestFit="1" customWidth="1"/>
    <col min="13073" max="13074" width="9" style="56"/>
    <col min="13075" max="13075" width="10.375" style="56" bestFit="1" customWidth="1"/>
    <col min="13076" max="13312" width="9" style="56"/>
    <col min="13313" max="13313" width="1.375" style="56" customWidth="1"/>
    <col min="13314" max="13314" width="6.375" style="56" customWidth="1"/>
    <col min="13315" max="13316" width="16.625" style="56" customWidth="1"/>
    <col min="13317" max="13317" width="7" style="56" customWidth="1"/>
    <col min="13318" max="13318" width="10.625" style="56" customWidth="1"/>
    <col min="13319" max="13319" width="12.375" style="56" customWidth="1"/>
    <col min="13320" max="13320" width="9.125" style="56" customWidth="1"/>
    <col min="13321" max="13321" width="11.25" style="56" customWidth="1"/>
    <col min="13322" max="13322" width="10.125" style="56" customWidth="1"/>
    <col min="13323" max="13324" width="12.625" style="56" customWidth="1"/>
    <col min="13325" max="13325" width="20.625" style="56" customWidth="1"/>
    <col min="13326" max="13326" width="0.875" style="56" customWidth="1"/>
    <col min="13327" max="13327" width="9" style="56"/>
    <col min="13328" max="13328" width="9.375" style="56" bestFit="1" customWidth="1"/>
    <col min="13329" max="13330" width="9" style="56"/>
    <col min="13331" max="13331" width="10.375" style="56" bestFit="1" customWidth="1"/>
    <col min="13332" max="13568" width="9" style="56"/>
    <col min="13569" max="13569" width="1.375" style="56" customWidth="1"/>
    <col min="13570" max="13570" width="6.375" style="56" customWidth="1"/>
    <col min="13571" max="13572" width="16.625" style="56" customWidth="1"/>
    <col min="13573" max="13573" width="7" style="56" customWidth="1"/>
    <col min="13574" max="13574" width="10.625" style="56" customWidth="1"/>
    <col min="13575" max="13575" width="12.375" style="56" customWidth="1"/>
    <col min="13576" max="13576" width="9.125" style="56" customWidth="1"/>
    <col min="13577" max="13577" width="11.25" style="56" customWidth="1"/>
    <col min="13578" max="13578" width="10.125" style="56" customWidth="1"/>
    <col min="13579" max="13580" width="12.625" style="56" customWidth="1"/>
    <col min="13581" max="13581" width="20.625" style="56" customWidth="1"/>
    <col min="13582" max="13582" width="0.875" style="56" customWidth="1"/>
    <col min="13583" max="13583" width="9" style="56"/>
    <col min="13584" max="13584" width="9.375" style="56" bestFit="1" customWidth="1"/>
    <col min="13585" max="13586" width="9" style="56"/>
    <col min="13587" max="13587" width="10.375" style="56" bestFit="1" customWidth="1"/>
    <col min="13588" max="13824" width="9" style="56"/>
    <col min="13825" max="13825" width="1.375" style="56" customWidth="1"/>
    <col min="13826" max="13826" width="6.375" style="56" customWidth="1"/>
    <col min="13827" max="13828" width="16.625" style="56" customWidth="1"/>
    <col min="13829" max="13829" width="7" style="56" customWidth="1"/>
    <col min="13830" max="13830" width="10.625" style="56" customWidth="1"/>
    <col min="13831" max="13831" width="12.375" style="56" customWidth="1"/>
    <col min="13832" max="13832" width="9.125" style="56" customWidth="1"/>
    <col min="13833" max="13833" width="11.25" style="56" customWidth="1"/>
    <col min="13834" max="13834" width="10.125" style="56" customWidth="1"/>
    <col min="13835" max="13836" width="12.625" style="56" customWidth="1"/>
    <col min="13837" max="13837" width="20.625" style="56" customWidth="1"/>
    <col min="13838" max="13838" width="0.875" style="56" customWidth="1"/>
    <col min="13839" max="13839" width="9" style="56"/>
    <col min="13840" max="13840" width="9.375" style="56" bestFit="1" customWidth="1"/>
    <col min="13841" max="13842" width="9" style="56"/>
    <col min="13843" max="13843" width="10.375" style="56" bestFit="1" customWidth="1"/>
    <col min="13844" max="14080" width="9" style="56"/>
    <col min="14081" max="14081" width="1.375" style="56" customWidth="1"/>
    <col min="14082" max="14082" width="6.375" style="56" customWidth="1"/>
    <col min="14083" max="14084" width="16.625" style="56" customWidth="1"/>
    <col min="14085" max="14085" width="7" style="56" customWidth="1"/>
    <col min="14086" max="14086" width="10.625" style="56" customWidth="1"/>
    <col min="14087" max="14087" width="12.375" style="56" customWidth="1"/>
    <col min="14088" max="14088" width="9.125" style="56" customWidth="1"/>
    <col min="14089" max="14089" width="11.25" style="56" customWidth="1"/>
    <col min="14090" max="14090" width="10.125" style="56" customWidth="1"/>
    <col min="14091" max="14092" width="12.625" style="56" customWidth="1"/>
    <col min="14093" max="14093" width="20.625" style="56" customWidth="1"/>
    <col min="14094" max="14094" width="0.875" style="56" customWidth="1"/>
    <col min="14095" max="14095" width="9" style="56"/>
    <col min="14096" max="14096" width="9.375" style="56" bestFit="1" customWidth="1"/>
    <col min="14097" max="14098" width="9" style="56"/>
    <col min="14099" max="14099" width="10.375" style="56" bestFit="1" customWidth="1"/>
    <col min="14100" max="14336" width="9" style="56"/>
    <col min="14337" max="14337" width="1.375" style="56" customWidth="1"/>
    <col min="14338" max="14338" width="6.375" style="56" customWidth="1"/>
    <col min="14339" max="14340" width="16.625" style="56" customWidth="1"/>
    <col min="14341" max="14341" width="7" style="56" customWidth="1"/>
    <col min="14342" max="14342" width="10.625" style="56" customWidth="1"/>
    <col min="14343" max="14343" width="12.375" style="56" customWidth="1"/>
    <col min="14344" max="14344" width="9.125" style="56" customWidth="1"/>
    <col min="14345" max="14345" width="11.25" style="56" customWidth="1"/>
    <col min="14346" max="14346" width="10.125" style="56" customWidth="1"/>
    <col min="14347" max="14348" width="12.625" style="56" customWidth="1"/>
    <col min="14349" max="14349" width="20.625" style="56" customWidth="1"/>
    <col min="14350" max="14350" width="0.875" style="56" customWidth="1"/>
    <col min="14351" max="14351" width="9" style="56"/>
    <col min="14352" max="14352" width="9.375" style="56" bestFit="1" customWidth="1"/>
    <col min="14353" max="14354" width="9" style="56"/>
    <col min="14355" max="14355" width="10.375" style="56" bestFit="1" customWidth="1"/>
    <col min="14356" max="14592" width="9" style="56"/>
    <col min="14593" max="14593" width="1.375" style="56" customWidth="1"/>
    <col min="14594" max="14594" width="6.375" style="56" customWidth="1"/>
    <col min="14595" max="14596" width="16.625" style="56" customWidth="1"/>
    <col min="14597" max="14597" width="7" style="56" customWidth="1"/>
    <col min="14598" max="14598" width="10.625" style="56" customWidth="1"/>
    <col min="14599" max="14599" width="12.375" style="56" customWidth="1"/>
    <col min="14600" max="14600" width="9.125" style="56" customWidth="1"/>
    <col min="14601" max="14601" width="11.25" style="56" customWidth="1"/>
    <col min="14602" max="14602" width="10.125" style="56" customWidth="1"/>
    <col min="14603" max="14604" width="12.625" style="56" customWidth="1"/>
    <col min="14605" max="14605" width="20.625" style="56" customWidth="1"/>
    <col min="14606" max="14606" width="0.875" style="56" customWidth="1"/>
    <col min="14607" max="14607" width="9" style="56"/>
    <col min="14608" max="14608" width="9.375" style="56" bestFit="1" customWidth="1"/>
    <col min="14609" max="14610" width="9" style="56"/>
    <col min="14611" max="14611" width="10.375" style="56" bestFit="1" customWidth="1"/>
    <col min="14612" max="14848" width="9" style="56"/>
    <col min="14849" max="14849" width="1.375" style="56" customWidth="1"/>
    <col min="14850" max="14850" width="6.375" style="56" customWidth="1"/>
    <col min="14851" max="14852" width="16.625" style="56" customWidth="1"/>
    <col min="14853" max="14853" width="7" style="56" customWidth="1"/>
    <col min="14854" max="14854" width="10.625" style="56" customWidth="1"/>
    <col min="14855" max="14855" width="12.375" style="56" customWidth="1"/>
    <col min="14856" max="14856" width="9.125" style="56" customWidth="1"/>
    <col min="14857" max="14857" width="11.25" style="56" customWidth="1"/>
    <col min="14858" max="14858" width="10.125" style="56" customWidth="1"/>
    <col min="14859" max="14860" width="12.625" style="56" customWidth="1"/>
    <col min="14861" max="14861" width="20.625" style="56" customWidth="1"/>
    <col min="14862" max="14862" width="0.875" style="56" customWidth="1"/>
    <col min="14863" max="14863" width="9" style="56"/>
    <col min="14864" max="14864" width="9.375" style="56" bestFit="1" customWidth="1"/>
    <col min="14865" max="14866" width="9" style="56"/>
    <col min="14867" max="14867" width="10.375" style="56" bestFit="1" customWidth="1"/>
    <col min="14868" max="15104" width="9" style="56"/>
    <col min="15105" max="15105" width="1.375" style="56" customWidth="1"/>
    <col min="15106" max="15106" width="6.375" style="56" customWidth="1"/>
    <col min="15107" max="15108" width="16.625" style="56" customWidth="1"/>
    <col min="15109" max="15109" width="7" style="56" customWidth="1"/>
    <col min="15110" max="15110" width="10.625" style="56" customWidth="1"/>
    <col min="15111" max="15111" width="12.375" style="56" customWidth="1"/>
    <col min="15112" max="15112" width="9.125" style="56" customWidth="1"/>
    <col min="15113" max="15113" width="11.25" style="56" customWidth="1"/>
    <col min="15114" max="15114" width="10.125" style="56" customWidth="1"/>
    <col min="15115" max="15116" width="12.625" style="56" customWidth="1"/>
    <col min="15117" max="15117" width="20.625" style="56" customWidth="1"/>
    <col min="15118" max="15118" width="0.875" style="56" customWidth="1"/>
    <col min="15119" max="15119" width="9" style="56"/>
    <col min="15120" max="15120" width="9.375" style="56" bestFit="1" customWidth="1"/>
    <col min="15121" max="15122" width="9" style="56"/>
    <col min="15123" max="15123" width="10.375" style="56" bestFit="1" customWidth="1"/>
    <col min="15124" max="15360" width="9" style="56"/>
    <col min="15361" max="15361" width="1.375" style="56" customWidth="1"/>
    <col min="15362" max="15362" width="6.375" style="56" customWidth="1"/>
    <col min="15363" max="15364" width="16.625" style="56" customWidth="1"/>
    <col min="15365" max="15365" width="7" style="56" customWidth="1"/>
    <col min="15366" max="15366" width="10.625" style="56" customWidth="1"/>
    <col min="15367" max="15367" width="12.375" style="56" customWidth="1"/>
    <col min="15368" max="15368" width="9.125" style="56" customWidth="1"/>
    <col min="15369" max="15369" width="11.25" style="56" customWidth="1"/>
    <col min="15370" max="15370" width="10.125" style="56" customWidth="1"/>
    <col min="15371" max="15372" width="12.625" style="56" customWidth="1"/>
    <col min="15373" max="15373" width="20.625" style="56" customWidth="1"/>
    <col min="15374" max="15374" width="0.875" style="56" customWidth="1"/>
    <col min="15375" max="15375" width="9" style="56"/>
    <col min="15376" max="15376" width="9.375" style="56" bestFit="1" customWidth="1"/>
    <col min="15377" max="15378" width="9" style="56"/>
    <col min="15379" max="15379" width="10.375" style="56" bestFit="1" customWidth="1"/>
    <col min="15380" max="15616" width="9" style="56"/>
    <col min="15617" max="15617" width="1.375" style="56" customWidth="1"/>
    <col min="15618" max="15618" width="6.375" style="56" customWidth="1"/>
    <col min="15619" max="15620" width="16.625" style="56" customWidth="1"/>
    <col min="15621" max="15621" width="7" style="56" customWidth="1"/>
    <col min="15622" max="15622" width="10.625" style="56" customWidth="1"/>
    <col min="15623" max="15623" width="12.375" style="56" customWidth="1"/>
    <col min="15624" max="15624" width="9.125" style="56" customWidth="1"/>
    <col min="15625" max="15625" width="11.25" style="56" customWidth="1"/>
    <col min="15626" max="15626" width="10.125" style="56" customWidth="1"/>
    <col min="15627" max="15628" width="12.625" style="56" customWidth="1"/>
    <col min="15629" max="15629" width="20.625" style="56" customWidth="1"/>
    <col min="15630" max="15630" width="0.875" style="56" customWidth="1"/>
    <col min="15631" max="15631" width="9" style="56"/>
    <col min="15632" max="15632" width="9.375" style="56" bestFit="1" customWidth="1"/>
    <col min="15633" max="15634" width="9" style="56"/>
    <col min="15635" max="15635" width="10.375" style="56" bestFit="1" customWidth="1"/>
    <col min="15636" max="15872" width="9" style="56"/>
    <col min="15873" max="15873" width="1.375" style="56" customWidth="1"/>
    <col min="15874" max="15874" width="6.375" style="56" customWidth="1"/>
    <col min="15875" max="15876" width="16.625" style="56" customWidth="1"/>
    <col min="15877" max="15877" width="7" style="56" customWidth="1"/>
    <col min="15878" max="15878" width="10.625" style="56" customWidth="1"/>
    <col min="15879" max="15879" width="12.375" style="56" customWidth="1"/>
    <col min="15880" max="15880" width="9.125" style="56" customWidth="1"/>
    <col min="15881" max="15881" width="11.25" style="56" customWidth="1"/>
    <col min="15882" max="15882" width="10.125" style="56" customWidth="1"/>
    <col min="15883" max="15884" width="12.625" style="56" customWidth="1"/>
    <col min="15885" max="15885" width="20.625" style="56" customWidth="1"/>
    <col min="15886" max="15886" width="0.875" style="56" customWidth="1"/>
    <col min="15887" max="15887" width="9" style="56"/>
    <col min="15888" max="15888" width="9.375" style="56" bestFit="1" customWidth="1"/>
    <col min="15889" max="15890" width="9" style="56"/>
    <col min="15891" max="15891" width="10.375" style="56" bestFit="1" customWidth="1"/>
    <col min="15892" max="16128" width="9" style="56"/>
    <col min="16129" max="16129" width="1.375" style="56" customWidth="1"/>
    <col min="16130" max="16130" width="6.375" style="56" customWidth="1"/>
    <col min="16131" max="16132" width="16.625" style="56" customWidth="1"/>
    <col min="16133" max="16133" width="7" style="56" customWidth="1"/>
    <col min="16134" max="16134" width="10.625" style="56" customWidth="1"/>
    <col min="16135" max="16135" width="12.375" style="56" customWidth="1"/>
    <col min="16136" max="16136" width="9.125" style="56" customWidth="1"/>
    <col min="16137" max="16137" width="11.25" style="56" customWidth="1"/>
    <col min="16138" max="16138" width="10.125" style="56" customWidth="1"/>
    <col min="16139" max="16140" width="12.625" style="56" customWidth="1"/>
    <col min="16141" max="16141" width="20.625" style="56" customWidth="1"/>
    <col min="16142" max="16142" width="0.875" style="56" customWidth="1"/>
    <col min="16143" max="16143" width="9" style="56"/>
    <col min="16144" max="16144" width="9.375" style="56" bestFit="1" customWidth="1"/>
    <col min="16145" max="16146" width="9" style="56"/>
    <col min="16147" max="16147" width="10.375" style="56" bestFit="1" customWidth="1"/>
    <col min="16148" max="16384" width="9" style="56"/>
  </cols>
  <sheetData>
    <row r="1" spans="1:20" ht="14.25">
      <c r="A1" s="52"/>
      <c r="B1" s="52"/>
      <c r="C1" s="53"/>
      <c r="D1" s="54"/>
      <c r="M1" s="255"/>
    </row>
    <row r="2" spans="1:20" ht="14.25">
      <c r="A2" s="52"/>
      <c r="B2" s="52"/>
      <c r="C2" s="53"/>
      <c r="M2" s="255"/>
    </row>
    <row r="3" spans="1:20" ht="18.75">
      <c r="A3" s="256" t="s">
        <v>104</v>
      </c>
      <c r="B3" s="256"/>
      <c r="C3" s="256"/>
      <c r="D3" s="256"/>
      <c r="E3" s="256"/>
      <c r="F3" s="256"/>
      <c r="G3" s="256"/>
      <c r="H3" s="256"/>
      <c r="I3" s="256"/>
      <c r="J3" s="256"/>
      <c r="K3" s="256"/>
      <c r="L3" s="256"/>
      <c r="M3" s="256"/>
    </row>
    <row r="4" spans="1:20">
      <c r="A4" s="58"/>
      <c r="B4" s="58"/>
      <c r="I4" s="56"/>
      <c r="M4" s="59" t="s">
        <v>105</v>
      </c>
    </row>
    <row r="5" spans="1:20" ht="27" customHeight="1">
      <c r="A5" s="257"/>
      <c r="B5" s="258" t="s">
        <v>106</v>
      </c>
      <c r="C5" s="258"/>
      <c r="D5" s="300">
        <f>情報入力ページ!K9</f>
        <v>0</v>
      </c>
      <c r="E5" s="301"/>
      <c r="F5" s="302"/>
      <c r="G5" s="259" t="s">
        <v>107</v>
      </c>
      <c r="H5" s="306">
        <f>情報入力ページ!K6</f>
        <v>0</v>
      </c>
      <c r="I5" s="307"/>
      <c r="J5" s="76"/>
      <c r="K5" s="78"/>
      <c r="L5" s="60" t="s">
        <v>108</v>
      </c>
      <c r="M5" s="61"/>
      <c r="P5" s="62"/>
      <c r="T5" s="63"/>
    </row>
    <row r="6" spans="1:20" ht="27" customHeight="1">
      <c r="A6" s="257"/>
      <c r="B6" s="258"/>
      <c r="C6" s="258"/>
      <c r="D6" s="303">
        <f>情報入力ページ!K10</f>
        <v>0</v>
      </c>
      <c r="E6" s="304"/>
      <c r="F6" s="305"/>
      <c r="G6" s="260"/>
      <c r="H6" s="77"/>
      <c r="I6" s="264" t="s">
        <v>138</v>
      </c>
      <c r="J6" s="264"/>
      <c r="K6" s="265"/>
      <c r="L6" s="64" t="s">
        <v>109</v>
      </c>
      <c r="M6" s="75">
        <f>情報入力ページ!K11</f>
        <v>0</v>
      </c>
      <c r="P6" s="62"/>
      <c r="T6" s="63"/>
    </row>
    <row r="7" spans="1:20" ht="27" customHeight="1">
      <c r="A7" s="257"/>
      <c r="B7" s="79" t="s">
        <v>110</v>
      </c>
      <c r="C7" s="65" t="s">
        <v>111</v>
      </c>
      <c r="D7" s="66" t="s">
        <v>112</v>
      </c>
      <c r="E7" s="66" t="s">
        <v>113</v>
      </c>
      <c r="F7" s="67" t="s">
        <v>114</v>
      </c>
      <c r="G7" s="68" t="s">
        <v>115</v>
      </c>
      <c r="H7" s="79" t="s">
        <v>116</v>
      </c>
      <c r="I7" s="79" t="s">
        <v>117</v>
      </c>
      <c r="J7" s="261" t="s">
        <v>118</v>
      </c>
      <c r="K7" s="262"/>
      <c r="L7" s="79" t="s">
        <v>119</v>
      </c>
      <c r="M7" s="69" t="s">
        <v>120</v>
      </c>
      <c r="P7" s="70"/>
      <c r="T7" s="63"/>
    </row>
    <row r="8" spans="1:20" ht="27" customHeight="1">
      <c r="A8" s="257"/>
      <c r="B8" s="71" t="s">
        <v>121</v>
      </c>
      <c r="C8" s="292">
        <f>情報入力ページ!C49</f>
        <v>0</v>
      </c>
      <c r="D8" s="293">
        <f>情報入力ページ!G49</f>
        <v>0</v>
      </c>
      <c r="E8" s="294">
        <f>情報入力ページ!J49</f>
        <v>0</v>
      </c>
      <c r="F8" s="295">
        <f>情報入力ページ!K49</f>
        <v>0</v>
      </c>
      <c r="G8" s="80" t="str">
        <f>IF(情報入力ページ!N49="","",情報入力ページ!N49)</f>
        <v/>
      </c>
      <c r="H8" s="294">
        <f>情報入力ページ!Q49</f>
        <v>0</v>
      </c>
      <c r="I8" s="294"/>
      <c r="J8" s="296"/>
      <c r="K8" s="296"/>
      <c r="L8" s="292">
        <f>情報入力ページ!R49</f>
        <v>0</v>
      </c>
      <c r="M8" s="292">
        <f>情報入力ページ!U49</f>
        <v>0</v>
      </c>
      <c r="P8" s="70"/>
      <c r="T8" s="63"/>
    </row>
    <row r="9" spans="1:20" ht="29.25" customHeight="1">
      <c r="A9" s="257"/>
      <c r="B9" s="71" t="s">
        <v>124</v>
      </c>
      <c r="C9" s="292">
        <f>情報入力ページ!C50</f>
        <v>0</v>
      </c>
      <c r="D9" s="293">
        <f>情報入力ページ!G50</f>
        <v>0</v>
      </c>
      <c r="E9" s="294">
        <f>情報入力ページ!J50</f>
        <v>0</v>
      </c>
      <c r="F9" s="295">
        <f>情報入力ページ!K50</f>
        <v>0</v>
      </c>
      <c r="G9" s="80" t="str">
        <f>IF(情報入力ページ!N50="","",情報入力ページ!N50)</f>
        <v/>
      </c>
      <c r="H9" s="294">
        <f>情報入力ページ!Q50</f>
        <v>0</v>
      </c>
      <c r="I9" s="294"/>
      <c r="J9" s="296"/>
      <c r="K9" s="296"/>
      <c r="L9" s="292">
        <f>情報入力ページ!R50</f>
        <v>0</v>
      </c>
      <c r="M9" s="292">
        <f>情報入力ページ!U50</f>
        <v>0</v>
      </c>
      <c r="P9" s="70"/>
      <c r="T9" s="63"/>
    </row>
    <row r="10" spans="1:20" ht="27" customHeight="1">
      <c r="A10" s="257"/>
      <c r="B10" s="71" t="s">
        <v>125</v>
      </c>
      <c r="C10" s="292">
        <f>情報入力ページ!C51</f>
        <v>0</v>
      </c>
      <c r="D10" s="293">
        <f>情報入力ページ!G51</f>
        <v>0</v>
      </c>
      <c r="E10" s="294">
        <f>情報入力ページ!J51</f>
        <v>0</v>
      </c>
      <c r="F10" s="295">
        <f>情報入力ページ!K51</f>
        <v>0</v>
      </c>
      <c r="G10" s="80" t="str">
        <f>IF(情報入力ページ!N51="","",情報入力ページ!N51)</f>
        <v/>
      </c>
      <c r="H10" s="294">
        <f>情報入力ページ!Q51</f>
        <v>0</v>
      </c>
      <c r="I10" s="294"/>
      <c r="J10" s="296"/>
      <c r="K10" s="296"/>
      <c r="L10" s="292">
        <f>情報入力ページ!R51</f>
        <v>0</v>
      </c>
      <c r="M10" s="292">
        <f>情報入力ページ!U51</f>
        <v>0</v>
      </c>
      <c r="P10" s="70"/>
      <c r="T10" s="63"/>
    </row>
    <row r="11" spans="1:20" ht="27" customHeight="1">
      <c r="A11" s="257"/>
      <c r="B11" s="71" t="s">
        <v>126</v>
      </c>
      <c r="C11" s="292">
        <f>情報入力ページ!C52</f>
        <v>0</v>
      </c>
      <c r="D11" s="293">
        <f>情報入力ページ!G52</f>
        <v>0</v>
      </c>
      <c r="E11" s="294">
        <f>情報入力ページ!J52</f>
        <v>0</v>
      </c>
      <c r="F11" s="295">
        <f>情報入力ページ!K52</f>
        <v>0</v>
      </c>
      <c r="G11" s="80" t="str">
        <f>IF(情報入力ページ!N52="","",情報入力ページ!N52)</f>
        <v/>
      </c>
      <c r="H11" s="294">
        <f>情報入力ページ!Q52</f>
        <v>0</v>
      </c>
      <c r="I11" s="294"/>
      <c r="J11" s="296"/>
      <c r="K11" s="296"/>
      <c r="L11" s="292">
        <f>情報入力ページ!R52</f>
        <v>0</v>
      </c>
      <c r="M11" s="292">
        <f>情報入力ページ!U52</f>
        <v>0</v>
      </c>
      <c r="P11" s="70"/>
      <c r="T11" s="63"/>
    </row>
    <row r="12" spans="1:20" ht="27" customHeight="1">
      <c r="A12" s="257"/>
      <c r="B12" s="71" t="s">
        <v>127</v>
      </c>
      <c r="C12" s="292">
        <f>情報入力ページ!C53</f>
        <v>0</v>
      </c>
      <c r="D12" s="293">
        <f>情報入力ページ!G53</f>
        <v>0</v>
      </c>
      <c r="E12" s="294">
        <f>情報入力ページ!J53</f>
        <v>0</v>
      </c>
      <c r="F12" s="295">
        <f>情報入力ページ!K53</f>
        <v>0</v>
      </c>
      <c r="G12" s="80" t="str">
        <f>IF(情報入力ページ!N53="","",情報入力ページ!N53)</f>
        <v/>
      </c>
      <c r="H12" s="294">
        <f>情報入力ページ!Q53</f>
        <v>0</v>
      </c>
      <c r="I12" s="294"/>
      <c r="J12" s="296"/>
      <c r="K12" s="296"/>
      <c r="L12" s="292">
        <f>情報入力ページ!R53</f>
        <v>0</v>
      </c>
      <c r="M12" s="292">
        <f>情報入力ページ!U53</f>
        <v>0</v>
      </c>
      <c r="P12" s="70"/>
      <c r="T12" s="63"/>
    </row>
    <row r="13" spans="1:20" ht="27" customHeight="1">
      <c r="A13" s="257"/>
      <c r="B13" s="71" t="s">
        <v>128</v>
      </c>
      <c r="C13" s="292">
        <f>情報入力ページ!C54</f>
        <v>0</v>
      </c>
      <c r="D13" s="293">
        <f>情報入力ページ!G54</f>
        <v>0</v>
      </c>
      <c r="E13" s="294">
        <f>情報入力ページ!J54</f>
        <v>0</v>
      </c>
      <c r="F13" s="295">
        <f>情報入力ページ!K54</f>
        <v>0</v>
      </c>
      <c r="G13" s="80" t="str">
        <f>IF(情報入力ページ!N54="","",情報入力ページ!N54)</f>
        <v/>
      </c>
      <c r="H13" s="294">
        <f>情報入力ページ!Q54</f>
        <v>0</v>
      </c>
      <c r="I13" s="294"/>
      <c r="J13" s="296"/>
      <c r="K13" s="296"/>
      <c r="L13" s="292">
        <f>情報入力ページ!R54</f>
        <v>0</v>
      </c>
      <c r="M13" s="292">
        <f>情報入力ページ!U54</f>
        <v>0</v>
      </c>
      <c r="P13" s="70"/>
      <c r="T13" s="63"/>
    </row>
    <row r="14" spans="1:20" ht="27" customHeight="1">
      <c r="A14" s="257"/>
      <c r="B14" s="71" t="s">
        <v>129</v>
      </c>
      <c r="C14" s="292">
        <f>情報入力ページ!C55</f>
        <v>0</v>
      </c>
      <c r="D14" s="293">
        <f>情報入力ページ!G55</f>
        <v>0</v>
      </c>
      <c r="E14" s="294">
        <f>情報入力ページ!J55</f>
        <v>0</v>
      </c>
      <c r="F14" s="295">
        <f>情報入力ページ!K55</f>
        <v>0</v>
      </c>
      <c r="G14" s="80" t="str">
        <f>IF(情報入力ページ!N55="","",情報入力ページ!N55)</f>
        <v/>
      </c>
      <c r="H14" s="294">
        <f>情報入力ページ!Q55</f>
        <v>0</v>
      </c>
      <c r="I14" s="297"/>
      <c r="J14" s="296"/>
      <c r="K14" s="296"/>
      <c r="L14" s="292">
        <f>情報入力ページ!R55</f>
        <v>0</v>
      </c>
      <c r="M14" s="292">
        <f>情報入力ページ!U55</f>
        <v>0</v>
      </c>
      <c r="P14" s="70"/>
      <c r="T14" s="63"/>
    </row>
    <row r="15" spans="1:20" ht="27" customHeight="1">
      <c r="A15" s="257"/>
      <c r="B15" s="71" t="s">
        <v>130</v>
      </c>
      <c r="C15" s="292">
        <f>情報入力ページ!C56</f>
        <v>0</v>
      </c>
      <c r="D15" s="293">
        <f>情報入力ページ!G56</f>
        <v>0</v>
      </c>
      <c r="E15" s="294">
        <f>情報入力ページ!J56</f>
        <v>0</v>
      </c>
      <c r="F15" s="295">
        <f>情報入力ページ!K56</f>
        <v>0</v>
      </c>
      <c r="G15" s="80" t="str">
        <f>IF(情報入力ページ!N56="","",情報入力ページ!N56)</f>
        <v/>
      </c>
      <c r="H15" s="294">
        <f>情報入力ページ!Q56</f>
        <v>0</v>
      </c>
      <c r="I15" s="297"/>
      <c r="J15" s="296"/>
      <c r="K15" s="296"/>
      <c r="L15" s="292">
        <f>情報入力ページ!R56</f>
        <v>0</v>
      </c>
      <c r="M15" s="292">
        <f>情報入力ページ!U56</f>
        <v>0</v>
      </c>
    </row>
    <row r="16" spans="1:20" ht="27" customHeight="1">
      <c r="A16" s="257"/>
      <c r="B16" s="71" t="s">
        <v>131</v>
      </c>
      <c r="C16" s="292">
        <f>情報入力ページ!C57</f>
        <v>0</v>
      </c>
      <c r="D16" s="293">
        <f>情報入力ページ!G57</f>
        <v>0</v>
      </c>
      <c r="E16" s="294">
        <f>情報入力ページ!J57</f>
        <v>0</v>
      </c>
      <c r="F16" s="295">
        <f>情報入力ページ!K57</f>
        <v>0</v>
      </c>
      <c r="G16" s="80" t="str">
        <f>IF(情報入力ページ!N57="","",情報入力ページ!N57)</f>
        <v/>
      </c>
      <c r="H16" s="294">
        <f>情報入力ページ!Q57</f>
        <v>0</v>
      </c>
      <c r="I16" s="297"/>
      <c r="J16" s="296"/>
      <c r="K16" s="296"/>
      <c r="L16" s="292">
        <f>情報入力ページ!R57</f>
        <v>0</v>
      </c>
      <c r="M16" s="292">
        <f>情報入力ページ!U57</f>
        <v>0</v>
      </c>
    </row>
    <row r="17" spans="1:18" ht="27" customHeight="1">
      <c r="A17" s="257"/>
      <c r="B17" s="71" t="s">
        <v>132</v>
      </c>
      <c r="C17" s="292">
        <f>情報入力ページ!C58</f>
        <v>0</v>
      </c>
      <c r="D17" s="293">
        <f>情報入力ページ!G58</f>
        <v>0</v>
      </c>
      <c r="E17" s="294">
        <f>情報入力ページ!J58</f>
        <v>0</v>
      </c>
      <c r="F17" s="295">
        <f>情報入力ページ!K58</f>
        <v>0</v>
      </c>
      <c r="G17" s="80" t="str">
        <f>IF(情報入力ページ!N58="","",情報入力ページ!N58)</f>
        <v/>
      </c>
      <c r="H17" s="294">
        <f>情報入力ページ!Q58</f>
        <v>0</v>
      </c>
      <c r="I17" s="297"/>
      <c r="J17" s="296"/>
      <c r="K17" s="296"/>
      <c r="L17" s="292">
        <f>情報入力ページ!R58</f>
        <v>0</v>
      </c>
      <c r="M17" s="292">
        <f>情報入力ページ!U58</f>
        <v>0</v>
      </c>
    </row>
    <row r="18" spans="1:18" ht="27" customHeight="1">
      <c r="A18" s="257"/>
      <c r="B18" s="71" t="s">
        <v>133</v>
      </c>
      <c r="C18" s="292">
        <f>情報入力ページ!C59</f>
        <v>0</v>
      </c>
      <c r="D18" s="293">
        <f>情報入力ページ!G59</f>
        <v>0</v>
      </c>
      <c r="E18" s="294">
        <f>情報入力ページ!J59</f>
        <v>0</v>
      </c>
      <c r="F18" s="295">
        <f>情報入力ページ!K59</f>
        <v>0</v>
      </c>
      <c r="G18" s="80" t="str">
        <f>IF(情報入力ページ!N59="","",情報入力ページ!N59)</f>
        <v/>
      </c>
      <c r="H18" s="294">
        <f>情報入力ページ!Q59</f>
        <v>0</v>
      </c>
      <c r="I18" s="297"/>
      <c r="J18" s="296"/>
      <c r="K18" s="296"/>
      <c r="L18" s="292">
        <f>情報入力ページ!R59</f>
        <v>0</v>
      </c>
      <c r="M18" s="292">
        <f>情報入力ページ!U59</f>
        <v>0</v>
      </c>
    </row>
    <row r="19" spans="1:18" ht="27" customHeight="1">
      <c r="A19" s="257"/>
      <c r="B19" s="71" t="s">
        <v>134</v>
      </c>
      <c r="C19" s="292">
        <f>情報入力ページ!C60</f>
        <v>0</v>
      </c>
      <c r="D19" s="293">
        <f>情報入力ページ!G60</f>
        <v>0</v>
      </c>
      <c r="E19" s="294">
        <f>情報入力ページ!J60</f>
        <v>0</v>
      </c>
      <c r="F19" s="295">
        <f>情報入力ページ!K60</f>
        <v>0</v>
      </c>
      <c r="G19" s="80" t="str">
        <f>IF(情報入力ページ!N60="","",情報入力ページ!N60)</f>
        <v/>
      </c>
      <c r="H19" s="294">
        <f>情報入力ページ!Q60</f>
        <v>0</v>
      </c>
      <c r="I19" s="297"/>
      <c r="J19" s="296"/>
      <c r="K19" s="296"/>
      <c r="L19" s="292">
        <f>情報入力ページ!R60</f>
        <v>0</v>
      </c>
      <c r="M19" s="292">
        <f>情報入力ページ!U60</f>
        <v>0</v>
      </c>
    </row>
    <row r="20" spans="1:18" ht="27" customHeight="1">
      <c r="A20" s="257"/>
      <c r="B20" s="71" t="s">
        <v>135</v>
      </c>
      <c r="C20" s="292">
        <f>情報入力ページ!C61</f>
        <v>0</v>
      </c>
      <c r="D20" s="293">
        <f>情報入力ページ!G61</f>
        <v>0</v>
      </c>
      <c r="E20" s="294">
        <f>情報入力ページ!J61</f>
        <v>0</v>
      </c>
      <c r="F20" s="295">
        <f>情報入力ページ!K61</f>
        <v>0</v>
      </c>
      <c r="G20" s="80" t="str">
        <f>IF(情報入力ページ!N61="","",情報入力ページ!N61)</f>
        <v/>
      </c>
      <c r="H20" s="294">
        <f>情報入力ページ!Q61</f>
        <v>0</v>
      </c>
      <c r="I20" s="297"/>
      <c r="J20" s="296"/>
      <c r="K20" s="296"/>
      <c r="L20" s="292">
        <f>情報入力ページ!R61</f>
        <v>0</v>
      </c>
      <c r="M20" s="292">
        <f>情報入力ページ!U61</f>
        <v>0</v>
      </c>
    </row>
    <row r="21" spans="1:18" ht="27" customHeight="1">
      <c r="A21" s="257"/>
      <c r="B21" s="71" t="s">
        <v>136</v>
      </c>
      <c r="C21" s="292">
        <f>情報入力ページ!C62</f>
        <v>0</v>
      </c>
      <c r="D21" s="293">
        <f>情報入力ページ!G62</f>
        <v>0</v>
      </c>
      <c r="E21" s="294">
        <f>情報入力ページ!J62</f>
        <v>0</v>
      </c>
      <c r="F21" s="295">
        <f>情報入力ページ!K62</f>
        <v>0</v>
      </c>
      <c r="G21" s="80" t="str">
        <f>IF(情報入力ページ!N62="","",情報入力ページ!N62)</f>
        <v/>
      </c>
      <c r="H21" s="294">
        <f>情報入力ページ!Q62</f>
        <v>0</v>
      </c>
      <c r="I21" s="297"/>
      <c r="J21" s="296"/>
      <c r="K21" s="296"/>
      <c r="L21" s="292">
        <f>情報入力ページ!R62</f>
        <v>0</v>
      </c>
      <c r="M21" s="292">
        <f>情報入力ページ!U62</f>
        <v>0</v>
      </c>
    </row>
    <row r="22" spans="1:18" ht="27" customHeight="1">
      <c r="A22" s="257"/>
      <c r="B22" s="71" t="s">
        <v>137</v>
      </c>
      <c r="C22" s="292">
        <f>情報入力ページ!C63</f>
        <v>0</v>
      </c>
      <c r="D22" s="293">
        <f>情報入力ページ!G63</f>
        <v>0</v>
      </c>
      <c r="E22" s="294">
        <f>情報入力ページ!J63</f>
        <v>0</v>
      </c>
      <c r="F22" s="295">
        <f>情報入力ページ!K63</f>
        <v>0</v>
      </c>
      <c r="G22" s="80" t="str">
        <f>IF(情報入力ページ!N63="","",情報入力ページ!N63)</f>
        <v/>
      </c>
      <c r="H22" s="294">
        <f>情報入力ページ!Q63</f>
        <v>0</v>
      </c>
      <c r="I22" s="298"/>
      <c r="J22" s="299"/>
      <c r="K22" s="299"/>
      <c r="L22" s="292">
        <f>情報入力ページ!R63</f>
        <v>0</v>
      </c>
      <c r="M22" s="292">
        <f>情報入力ページ!U63</f>
        <v>0</v>
      </c>
    </row>
    <row r="23" spans="1:18" ht="13.5" customHeight="1">
      <c r="A23" s="72"/>
      <c r="B23" s="72"/>
      <c r="C23" s="72"/>
      <c r="D23" s="72"/>
      <c r="E23" s="72"/>
      <c r="F23" s="72"/>
      <c r="G23" s="72"/>
      <c r="H23" s="72"/>
      <c r="I23" s="72"/>
      <c r="J23" s="72"/>
      <c r="K23" s="72"/>
      <c r="L23" s="72"/>
      <c r="M23" s="72"/>
      <c r="N23" s="72"/>
      <c r="O23" s="72"/>
      <c r="P23" s="72"/>
      <c r="Q23" s="72"/>
      <c r="R23" s="72"/>
    </row>
    <row r="24" spans="1:18">
      <c r="A24" s="73"/>
      <c r="B24" s="73" t="s">
        <v>122</v>
      </c>
      <c r="C24" s="73"/>
      <c r="H24" s="74"/>
    </row>
    <row r="25" spans="1:18" ht="13.5" customHeight="1">
      <c r="B25" s="263" t="s">
        <v>123</v>
      </c>
      <c r="C25" s="263"/>
      <c r="D25" s="263"/>
      <c r="E25" s="263"/>
      <c r="F25" s="263"/>
      <c r="G25" s="263"/>
      <c r="H25" s="263"/>
      <c r="I25" s="263"/>
      <c r="J25" s="263"/>
      <c r="K25" s="263"/>
      <c r="L25" s="263"/>
      <c r="M25" s="263"/>
    </row>
    <row r="26" spans="1:18">
      <c r="B26" s="263"/>
      <c r="C26" s="263"/>
      <c r="D26" s="263"/>
      <c r="E26" s="263"/>
      <c r="F26" s="263"/>
      <c r="G26" s="263"/>
      <c r="H26" s="263"/>
      <c r="I26" s="263"/>
      <c r="J26" s="263"/>
      <c r="K26" s="263"/>
      <c r="L26" s="263"/>
      <c r="M26" s="263"/>
    </row>
    <row r="27" spans="1:18">
      <c r="B27" s="263"/>
      <c r="C27" s="263"/>
      <c r="D27" s="263"/>
      <c r="E27" s="263"/>
      <c r="F27" s="263"/>
      <c r="G27" s="263"/>
      <c r="H27" s="263"/>
      <c r="I27" s="263"/>
      <c r="J27" s="263"/>
      <c r="K27" s="263"/>
      <c r="L27" s="263"/>
      <c r="M27" s="263"/>
    </row>
    <row r="28" spans="1:18">
      <c r="B28" s="263"/>
      <c r="C28" s="263"/>
      <c r="D28" s="263"/>
      <c r="E28" s="263"/>
      <c r="F28" s="263"/>
      <c r="G28" s="263"/>
      <c r="H28" s="263"/>
      <c r="I28" s="263"/>
      <c r="J28" s="263"/>
      <c r="K28" s="263"/>
      <c r="L28" s="263"/>
      <c r="M28" s="263"/>
    </row>
  </sheetData>
  <mergeCells count="26">
    <mergeCell ref="B25:M28"/>
    <mergeCell ref="I6:K6"/>
    <mergeCell ref="H5:I5"/>
    <mergeCell ref="J18:K18"/>
    <mergeCell ref="J15:K15"/>
    <mergeCell ref="J16:K16"/>
    <mergeCell ref="J17:K17"/>
    <mergeCell ref="J19:K19"/>
    <mergeCell ref="J20:K20"/>
    <mergeCell ref="J21:K21"/>
    <mergeCell ref="J9:K9"/>
    <mergeCell ref="J10:K10"/>
    <mergeCell ref="J11:K11"/>
    <mergeCell ref="J12:K12"/>
    <mergeCell ref="J13:K13"/>
    <mergeCell ref="J14:K14"/>
    <mergeCell ref="M1:M2"/>
    <mergeCell ref="A3:M3"/>
    <mergeCell ref="A5:A22"/>
    <mergeCell ref="B5:C6"/>
    <mergeCell ref="D5:F5"/>
    <mergeCell ref="G5:G6"/>
    <mergeCell ref="D6:F6"/>
    <mergeCell ref="J7:K7"/>
    <mergeCell ref="J8:K8"/>
    <mergeCell ref="J22:K22"/>
  </mergeCells>
  <phoneticPr fontId="20"/>
  <pageMargins left="0.19685039370078741" right="0" top="0.19685039370078741" bottom="0.19685039370078741"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Template>Normal</Template>
  <TotalTime>20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情報入力ページ</vt:lpstr>
      <vt:lpstr>①実績報告書</vt:lpstr>
      <vt:lpstr>②収支決算書</vt:lpstr>
      <vt:lpstr>③備品管理台帳</vt:lpstr>
      <vt:lpstr>①実績報告書!Print_Area</vt:lpstr>
      <vt:lpstr>②収支決算書!Print_Area</vt:lpstr>
      <vt:lpstr>情報入力ページ!Print_Area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事業実施計画書</dc:title>
  <dc:creator>千田　智寛</dc:creator>
  <cp:lastModifiedBy>齊藤 徹</cp:lastModifiedBy>
  <cp:revision>2</cp:revision>
  <cp:lastPrinted>2022-11-18T00:53:54Z</cp:lastPrinted>
  <dcterms:created xsi:type="dcterms:W3CDTF">2021-11-04T06:47:00Z</dcterms:created>
  <dcterms:modified xsi:type="dcterms:W3CDTF">2024-02-27T02:49:14Z</dcterms:modified>
</cp:coreProperties>
</file>