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1_地域調整係\03地域振興に関すること（new)\05_市補助金\3_町内会等活動補助金\03_様式類\1_申請時\"/>
    </mc:Choice>
  </mc:AlternateContent>
  <xr:revisionPtr revIDLastSave="0" documentId="13_ncr:1_{7130FF7B-3FD9-4CEB-858C-90BD6D0FDFA5}" xr6:coauthVersionLast="47" xr6:coauthVersionMax="47" xr10:uidLastSave="{00000000-0000-0000-0000-000000000000}"/>
  <bookViews>
    <workbookView xWindow="840" yWindow="345" windowWidth="24660" windowHeight="14265" xr2:uid="{00000000-000D-0000-FFFF-FFFF00000000}"/>
  </bookViews>
  <sheets>
    <sheet name="01_交付申請書" sheetId="1" r:id="rId1"/>
  </sheets>
  <definedNames>
    <definedName name="_xlnm.Print_Area" localSheetId="0">'01_交付申請書'!$A$1:$AF$52</definedName>
    <definedName name="保険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AG23" i="1" s="1"/>
  <c r="Y22" i="1"/>
  <c r="O26" i="1"/>
  <c r="AG26" i="1" s="1"/>
  <c r="O25" i="1"/>
  <c r="AG25" i="1" s="1"/>
  <c r="O24" i="1"/>
  <c r="AG24" i="1" s="1"/>
  <c r="O27" i="1"/>
  <c r="AG27" i="1" s="1"/>
  <c r="AG22" i="1" l="1"/>
  <c r="L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 勇幸</author>
  </authors>
  <commentList>
    <comment ref="V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提出日を記入してください。
</t>
        </r>
      </text>
    </comment>
    <comment ref="I1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年度を記入してください。</t>
        </r>
      </text>
    </comment>
    <comment ref="O2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世帯数を入力すると
補助申請額が
自動計算されます</t>
        </r>
      </text>
    </comment>
    <comment ref="J29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事業（活動）名を簡潔に
記入してください。</t>
        </r>
      </text>
    </comment>
    <comment ref="J39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変更不要です。</t>
        </r>
      </text>
    </comment>
  </commentList>
</comments>
</file>

<file path=xl/sharedStrings.xml><?xml version="1.0" encoding="utf-8"?>
<sst xmlns="http://schemas.openxmlformats.org/spreadsheetml/2006/main" count="41" uniqueCount="34">
  <si>
    <t>その他参考事項</t>
    <rPh sb="2" eb="3">
      <t>タ</t>
    </rPh>
    <rPh sb="3" eb="5">
      <t>サンコウ</t>
    </rPh>
    <rPh sb="5" eb="7">
      <t>ジコウ</t>
    </rPh>
    <phoneticPr fontId="2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</si>
  <si>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</si>
  <si>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</si>
  <si>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補助対象事業
の目的及び効果</t>
    <rPh sb="0" eb="2">
      <t>ホジョ</t>
    </rPh>
    <rPh sb="2" eb="4">
      <t>タイショウ</t>
    </rPh>
    <rPh sb="4" eb="6">
      <t>ジギョウ</t>
    </rPh>
    <rPh sb="8" eb="10">
      <t>モクテキ</t>
    </rPh>
    <rPh sb="10" eb="11">
      <t>オヨ</t>
    </rPh>
    <rPh sb="12" eb="14">
      <t>コウカ</t>
    </rPh>
    <phoneticPr fontId="2"/>
  </si>
  <si>
    <t>－</t>
    <phoneticPr fontId="2"/>
  </si>
  <si>
    <t>電話</t>
    <rPh sb="0" eb="2">
      <t>デンワ</t>
    </rPh>
    <phoneticPr fontId="2"/>
  </si>
  <si>
    <t>〒</t>
    <phoneticPr fontId="2"/>
  </si>
  <si>
    <t>住所</t>
    <rPh sb="0" eb="2">
      <t>ジュウショ</t>
    </rPh>
    <phoneticPr fontId="2"/>
  </si>
  <si>
    <t>団体名及び
代表者名</t>
    <rPh sb="0" eb="2">
      <t>ダンタイ</t>
    </rPh>
    <rPh sb="2" eb="3">
      <t>メイ</t>
    </rPh>
    <rPh sb="3" eb="4">
      <t>オヨ</t>
    </rPh>
    <rPh sb="6" eb="9">
      <t>ダイヒョウシャ</t>
    </rPh>
    <rPh sb="9" eb="10">
      <t>メイ</t>
    </rPh>
    <phoneticPr fontId="2"/>
  </si>
  <si>
    <t>補助を受けようと
する事務及び事業</t>
    <rPh sb="0" eb="2">
      <t>ホジョ</t>
    </rPh>
    <rPh sb="3" eb="4">
      <t>ウ</t>
    </rPh>
    <rPh sb="11" eb="13">
      <t>ジム</t>
    </rPh>
    <rPh sb="13" eb="14">
      <t>オヨ</t>
    </rPh>
    <rPh sb="15" eb="17">
      <t>ジギョウ</t>
    </rPh>
    <phoneticPr fontId="2"/>
  </si>
  <si>
    <t>円</t>
    <rPh sb="0" eb="1">
      <t>エン</t>
    </rPh>
    <phoneticPr fontId="2"/>
  </si>
  <si>
    <t>金</t>
    <rPh sb="0" eb="1">
      <t>キン</t>
    </rPh>
    <phoneticPr fontId="2"/>
  </si>
  <si>
    <t>補助申請額</t>
    <rPh sb="0" eb="1">
      <t>ホ</t>
    </rPh>
    <rPh sb="1" eb="2">
      <t>スケ</t>
    </rPh>
    <rPh sb="2" eb="3">
      <t>サル</t>
    </rPh>
    <rPh sb="3" eb="4">
      <t>ショウ</t>
    </rPh>
    <rPh sb="4" eb="5">
      <t>ガク</t>
    </rPh>
    <phoneticPr fontId="2"/>
  </si>
  <si>
    <t>　標記のことについて次のとおり申請いたします。</t>
    <rPh sb="1" eb="3">
      <t>ヒョウキ</t>
    </rPh>
    <rPh sb="10" eb="11">
      <t>ツギ</t>
    </rPh>
    <rPh sb="15" eb="17">
      <t>シンセイ</t>
    </rPh>
    <phoneticPr fontId="2"/>
  </si>
  <si>
    <t>令和</t>
    <rPh sb="0" eb="2">
      <t>レイワ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</si>
  <si>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</si>
  <si>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申請人</t>
    <rPh sb="0" eb="3">
      <t>シンセイニン</t>
    </rPh>
    <phoneticPr fontId="2"/>
  </si>
  <si>
    <t>横手市長　　　　　様</t>
    <rPh sb="0" eb="4">
      <t>ヨコテシチョウ</t>
    </rPh>
    <rPh sb="9" eb="10">
      <t>サマ</t>
    </rPh>
    <phoneticPr fontId="2"/>
  </si>
  <si>
    <t>年度　横手市町内会等活動補助金交付申請書</t>
    <rPh sb="0" eb="2">
      <t>ネンド</t>
    </rPh>
    <rPh sb="3" eb="6">
      <t>ヨコテシ</t>
    </rPh>
    <rPh sb="6" eb="8">
      <t>チョウナイ</t>
    </rPh>
    <rPh sb="8" eb="9">
      <t>カイ</t>
    </rPh>
    <rPh sb="9" eb="10">
      <t>トウ</t>
    </rPh>
    <rPh sb="10" eb="12">
      <t>カツドウ</t>
    </rPh>
    <rPh sb="12" eb="15">
      <t>ホジョキン</t>
    </rPh>
    <rPh sb="15" eb="17">
      <t>コウフ</t>
    </rPh>
    <rPh sb="17" eb="20">
      <t>シンセイショ</t>
    </rPh>
    <phoneticPr fontId="2"/>
  </si>
  <si>
    <t>町内会等名</t>
    <rPh sb="0" eb="2">
      <t>チョウナイ</t>
    </rPh>
    <rPh sb="2" eb="3">
      <t>カイ</t>
    </rPh>
    <rPh sb="3" eb="4">
      <t>トウ</t>
    </rPh>
    <rPh sb="4" eb="5">
      <t>メイ</t>
    </rPh>
    <phoneticPr fontId="2"/>
  </si>
  <si>
    <t>地域の活性化や課題解決のための活動を推進することで、
いつまでも住み続けたい地域づくりを行う。</t>
    <rPh sb="0" eb="2">
      <t>チイキ</t>
    </rPh>
    <rPh sb="3" eb="6">
      <t>カッセイカ</t>
    </rPh>
    <rPh sb="7" eb="9">
      <t>カダイ</t>
    </rPh>
    <rPh sb="9" eb="11">
      <t>カイケツ</t>
    </rPh>
    <rPh sb="15" eb="17">
      <t>カツドウ</t>
    </rPh>
    <rPh sb="18" eb="20">
      <t>スイシン</t>
    </rPh>
    <rPh sb="32" eb="33">
      <t>ス</t>
    </rPh>
    <rPh sb="34" eb="35">
      <t>ツヅ</t>
    </rPh>
    <rPh sb="38" eb="40">
      <t>チイキ</t>
    </rPh>
    <rPh sb="44" eb="45">
      <t>オコナ</t>
    </rPh>
    <phoneticPr fontId="2"/>
  </si>
  <si>
    <t>①世帯数</t>
    <rPh sb="1" eb="4">
      <t>セタイスウ</t>
    </rPh>
    <phoneticPr fontId="2"/>
  </si>
  <si>
    <t>②世帯割</t>
    <rPh sb="1" eb="3">
      <t>セタイ</t>
    </rPh>
    <rPh sb="3" eb="4">
      <t>ワリ</t>
    </rPh>
    <phoneticPr fontId="2"/>
  </si>
  <si>
    <t>③均等割</t>
    <rPh sb="1" eb="4">
      <t>キントウワ</t>
    </rPh>
    <phoneticPr fontId="2"/>
  </si>
  <si>
    <t>世帯</t>
    <rPh sb="0" eb="2">
      <t>セタイ</t>
    </rPh>
    <phoneticPr fontId="2"/>
  </si>
  <si>
    <t>＠３００円×①世帯数＝</t>
    <rPh sb="4" eb="5">
      <t>エン</t>
    </rPh>
    <rPh sb="7" eb="10">
      <t>セタイスウ</t>
    </rPh>
    <phoneticPr fontId="2"/>
  </si>
  <si>
    <t>１０１世帯～</t>
    <rPh sb="3" eb="5">
      <t>セタイ</t>
    </rPh>
    <phoneticPr fontId="2"/>
  </si>
  <si>
    <t>　５１世帯～１００世帯</t>
    <rPh sb="3" eb="5">
      <t>セタイ</t>
    </rPh>
    <rPh sb="9" eb="11">
      <t>セタイ</t>
    </rPh>
    <phoneticPr fontId="2"/>
  </si>
  <si>
    <t>　３１世帯～　５０世帯</t>
    <rPh sb="3" eb="5">
      <t>セタイ</t>
    </rPh>
    <rPh sb="9" eb="11">
      <t>セタイ</t>
    </rPh>
    <phoneticPr fontId="2"/>
  </si>
  <si>
    <t>　１１世帯～　３０世帯</t>
    <rPh sb="3" eb="5">
      <t>セタイ</t>
    </rPh>
    <rPh sb="9" eb="11">
      <t>セタイ</t>
    </rPh>
    <phoneticPr fontId="2"/>
  </si>
  <si>
    <t>円</t>
    <rPh sb="0" eb="1">
      <t>エン</t>
    </rPh>
    <phoneticPr fontId="2"/>
  </si>
  <si>
    <t>　　　　　～　１０世帯</t>
    <rPh sb="9" eb="11">
      <t>セタイ</t>
    </rPh>
    <phoneticPr fontId="2"/>
  </si>
  <si>
    <t>（②＋③）</t>
    <phoneticPr fontId="2"/>
  </si>
  <si>
    <t>様式第1号(第6条関係)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</si>
</sst>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5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8" fontId="1" fillId="0" borderId="0" xfId="1" applyFont="1" applyAlignment="1">
      <alignment vertical="center"/>
    </xf>
    <xf numFmtId="3" fontId="1" fillId="0" borderId="0" xfId="0" applyNumberFormat="1" applyFont="1" applyAlignment="1">
      <alignment vertical="center"/>
    </xf>
    <xf numFmtId="58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49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G49"/>
  <sheetViews>
    <sheetView showZeros="0" tabSelected="1" view="pageBreakPreview" zoomScaleNormal="100" zoomScaleSheetLayoutView="100" workbookViewId="0">
      <selection activeCell="B3" sqref="B3"/>
    </sheetView>
  </sheetViews>
  <sheetFormatPr defaultColWidth="2.875" defaultRowHeight="13.5"/>
  <cols>
    <col min="1" max="10" width="2.875" style="1"/>
    <col min="11" max="11" width="2.875" style="1" customWidth="1"/>
    <col min="12" max="25" width="2.875" style="1"/>
    <col min="26" max="26" width="2.875" style="1" customWidth="1"/>
    <col min="27" max="32" width="2.875" style="1"/>
    <col min="33" max="33" width="8.625" style="1" hidden="1" customWidth="1"/>
    <col min="34" max="16384" width="2.875" style="1"/>
  </cols>
  <sheetData>
    <row r="1" spans="2:30" ht="16.5" customHeight="1">
      <c r="P1" s="8"/>
      <c r="Q1" s="8"/>
    </row>
    <row r="2" spans="2:30" ht="16.5" customHeight="1">
      <c r="B2" s="1" t="s">
        <v>33</v>
      </c>
    </row>
    <row r="3" spans="2:30" ht="16.5" customHeight="1">
      <c r="V3" s="17" t="s">
        <v>1</v>
      </c>
      <c r="W3" s="17"/>
      <c r="X3" s="17"/>
      <c r="Y3" s="17"/>
      <c r="Z3" s="17"/>
      <c r="AA3" s="17"/>
      <c r="AB3" s="17"/>
      <c r="AC3" s="17"/>
      <c r="AD3" s="17"/>
    </row>
    <row r="4" spans="2:30" ht="16.5" customHeight="1"/>
    <row r="5" spans="2:30" ht="16.5" customHeight="1"/>
    <row r="6" spans="2:30" ht="16.5" customHeight="1">
      <c r="D6" s="1" t="s">
        <v>17</v>
      </c>
    </row>
    <row r="7" spans="2:30" ht="16.5" customHeight="1"/>
    <row r="8" spans="2:30" ht="16.5" customHeight="1"/>
    <row r="9" spans="2:30" ht="16.5" customHeight="1">
      <c r="K9" s="18" t="s">
        <v>16</v>
      </c>
      <c r="L9" s="18"/>
      <c r="M9" s="18"/>
      <c r="N9" s="19" t="s">
        <v>19</v>
      </c>
      <c r="O9" s="19"/>
      <c r="P9" s="19"/>
      <c r="Q9" s="19"/>
      <c r="R9" s="19"/>
      <c r="S9" s="19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2:30" ht="16.5" customHeight="1">
      <c r="N10" s="19" t="s">
        <v>15</v>
      </c>
      <c r="O10" s="19"/>
      <c r="P10" s="19"/>
      <c r="Q10" s="19"/>
      <c r="R10" s="19"/>
      <c r="S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2:30" ht="16.5" customHeight="1"/>
    <row r="12" spans="2:30" ht="16.5" customHeight="1"/>
    <row r="13" spans="2:30" ht="16.5" customHeight="1">
      <c r="G13" s="21" t="s">
        <v>14</v>
      </c>
      <c r="H13" s="21"/>
      <c r="I13" s="22"/>
      <c r="J13" s="22"/>
      <c r="K13" s="20" t="s">
        <v>18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2:30" ht="16.5" customHeight="1"/>
    <row r="15" spans="2:30" ht="16.5" customHeight="1"/>
    <row r="16" spans="2:30" ht="16.5" customHeight="1">
      <c r="B16" s="1" t="s">
        <v>13</v>
      </c>
    </row>
    <row r="17" spans="2:33" ht="16.5" customHeight="1"/>
    <row r="18" spans="2:33" ht="6.75" customHeight="1">
      <c r="B18" s="23">
        <v>1</v>
      </c>
      <c r="C18" s="26" t="s">
        <v>12</v>
      </c>
      <c r="D18" s="26"/>
      <c r="E18" s="26"/>
      <c r="F18" s="26"/>
      <c r="G18" s="26"/>
      <c r="H18" s="26"/>
      <c r="I18" s="27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6"/>
    </row>
    <row r="19" spans="2:33" ht="16.5" customHeight="1">
      <c r="B19" s="24"/>
      <c r="C19" s="28"/>
      <c r="D19" s="28"/>
      <c r="E19" s="28"/>
      <c r="F19" s="28"/>
      <c r="G19" s="28"/>
      <c r="H19" s="28"/>
      <c r="I19" s="29"/>
      <c r="J19" s="11"/>
      <c r="K19" s="5" t="s">
        <v>11</v>
      </c>
      <c r="L19" s="34">
        <f>SUM(AG22:AG27)</f>
        <v>0</v>
      </c>
      <c r="M19" s="35"/>
      <c r="N19" s="35"/>
      <c r="O19" s="35"/>
      <c r="P19" s="35"/>
      <c r="Q19" s="35"/>
      <c r="R19" s="5" t="s">
        <v>10</v>
      </c>
      <c r="S19" s="5" t="s">
        <v>32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4"/>
    </row>
    <row r="20" spans="2:33" ht="6.75" customHeight="1">
      <c r="B20" s="24"/>
      <c r="C20" s="28"/>
      <c r="D20" s="28"/>
      <c r="E20" s="28"/>
      <c r="F20" s="28"/>
      <c r="G20" s="28"/>
      <c r="H20" s="28"/>
      <c r="I20" s="29"/>
      <c r="J20" s="1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4"/>
    </row>
    <row r="21" spans="2:33" ht="16.5" customHeight="1">
      <c r="B21" s="24"/>
      <c r="C21" s="28"/>
      <c r="D21" s="28"/>
      <c r="E21" s="28"/>
      <c r="F21" s="28"/>
      <c r="G21" s="28"/>
      <c r="H21" s="28"/>
      <c r="I21" s="29"/>
      <c r="J21" s="5"/>
      <c r="K21" s="1" t="s">
        <v>21</v>
      </c>
      <c r="M21" s="5"/>
      <c r="N21" s="5"/>
      <c r="O21" s="32"/>
      <c r="P21" s="32"/>
      <c r="Q21" s="32"/>
      <c r="R21" s="32"/>
      <c r="S21" s="1" t="s">
        <v>24</v>
      </c>
      <c r="V21" s="5"/>
      <c r="W21" s="5"/>
      <c r="X21" s="5"/>
      <c r="Y21" s="5"/>
      <c r="Z21" s="5"/>
      <c r="AA21" s="5"/>
      <c r="AB21" s="5"/>
      <c r="AC21" s="5"/>
      <c r="AD21" s="5"/>
      <c r="AE21" s="4"/>
    </row>
    <row r="22" spans="2:33" ht="16.5" customHeight="1">
      <c r="B22" s="24"/>
      <c r="C22" s="28"/>
      <c r="D22" s="28"/>
      <c r="E22" s="28"/>
      <c r="F22" s="28"/>
      <c r="G22" s="28"/>
      <c r="H22" s="28"/>
      <c r="I22" s="29"/>
      <c r="J22" s="5"/>
      <c r="K22" s="1" t="s">
        <v>22</v>
      </c>
      <c r="M22" s="5"/>
      <c r="N22" s="5"/>
      <c r="O22" s="33" t="s">
        <v>25</v>
      </c>
      <c r="P22" s="33"/>
      <c r="Q22" s="33"/>
      <c r="R22" s="33"/>
      <c r="S22" s="33"/>
      <c r="T22" s="33"/>
      <c r="U22" s="33"/>
      <c r="V22" s="33"/>
      <c r="W22" s="33"/>
      <c r="X22" s="33"/>
      <c r="Y22" s="36">
        <f>300*O21</f>
        <v>0</v>
      </c>
      <c r="Z22" s="36"/>
      <c r="AA22" s="36"/>
      <c r="AB22" s="36"/>
      <c r="AC22" s="36"/>
      <c r="AD22" s="5" t="s">
        <v>30</v>
      </c>
      <c r="AE22" s="4"/>
      <c r="AG22" s="16">
        <f>$Y$22</f>
        <v>0</v>
      </c>
    </row>
    <row r="23" spans="2:33" ht="16.5" customHeight="1">
      <c r="B23" s="24"/>
      <c r="C23" s="28"/>
      <c r="D23" s="28"/>
      <c r="E23" s="28"/>
      <c r="F23" s="28"/>
      <c r="G23" s="28"/>
      <c r="H23" s="28"/>
      <c r="I23" s="29"/>
      <c r="J23" s="5"/>
      <c r="K23" s="1" t="s">
        <v>23</v>
      </c>
      <c r="M23" s="5"/>
      <c r="N23" s="5"/>
      <c r="O23" s="5" t="str">
        <f>IF($O$21&gt;=1,IF($O$21&lt;=10,"■","□"),"□")</f>
        <v>□</v>
      </c>
      <c r="P23" s="37" t="s">
        <v>31</v>
      </c>
      <c r="Q23" s="37"/>
      <c r="R23" s="37"/>
      <c r="S23" s="37"/>
      <c r="T23" s="37"/>
      <c r="U23" s="37"/>
      <c r="V23" s="37"/>
      <c r="W23" s="37"/>
      <c r="X23" s="37"/>
      <c r="Y23" s="36">
        <v>10000</v>
      </c>
      <c r="Z23" s="36"/>
      <c r="AA23" s="36"/>
      <c r="AB23" s="36"/>
      <c r="AC23" s="36"/>
      <c r="AD23" s="5" t="s">
        <v>30</v>
      </c>
      <c r="AE23" s="4"/>
      <c r="AG23" s="1">
        <f>IF(O23="■",Y23,0)</f>
        <v>0</v>
      </c>
    </row>
    <row r="24" spans="2:33" ht="16.5" customHeight="1">
      <c r="B24" s="24"/>
      <c r="C24" s="28"/>
      <c r="D24" s="28"/>
      <c r="E24" s="28"/>
      <c r="F24" s="28"/>
      <c r="G24" s="28"/>
      <c r="H24" s="28"/>
      <c r="I24" s="29"/>
      <c r="L24" s="5"/>
      <c r="M24" s="5"/>
      <c r="N24" s="5"/>
      <c r="O24" s="5" t="str">
        <f>IF($O$21&gt;=11,IF($O$21&lt;=30,"■","□"),"□")</f>
        <v>□</v>
      </c>
      <c r="P24" s="37" t="s">
        <v>29</v>
      </c>
      <c r="Q24" s="37"/>
      <c r="R24" s="37"/>
      <c r="S24" s="37"/>
      <c r="T24" s="37"/>
      <c r="U24" s="37"/>
      <c r="V24" s="37"/>
      <c r="W24" s="37"/>
      <c r="X24" s="37"/>
      <c r="Y24" s="36">
        <v>15000</v>
      </c>
      <c r="Z24" s="36"/>
      <c r="AA24" s="36"/>
      <c r="AB24" s="36"/>
      <c r="AC24" s="36"/>
      <c r="AD24" s="5" t="s">
        <v>30</v>
      </c>
      <c r="AE24" s="4"/>
      <c r="AG24" s="1">
        <f t="shared" ref="AG24:AG27" si="0">IF(O24="■",Y24,0)</f>
        <v>0</v>
      </c>
    </row>
    <row r="25" spans="2:33" ht="16.5" customHeight="1">
      <c r="B25" s="24"/>
      <c r="C25" s="28"/>
      <c r="D25" s="28"/>
      <c r="E25" s="28"/>
      <c r="F25" s="28"/>
      <c r="G25" s="28"/>
      <c r="H25" s="28"/>
      <c r="I25" s="29"/>
      <c r="L25" s="5"/>
      <c r="M25" s="5"/>
      <c r="N25" s="5"/>
      <c r="O25" s="5" t="str">
        <f>IF($O$21&gt;=31,IF($O$21&lt;=50,"■","□"),"□")</f>
        <v>□</v>
      </c>
      <c r="P25" s="37" t="s">
        <v>28</v>
      </c>
      <c r="Q25" s="37"/>
      <c r="R25" s="37"/>
      <c r="S25" s="37"/>
      <c r="T25" s="37"/>
      <c r="U25" s="37"/>
      <c r="V25" s="37"/>
      <c r="W25" s="37"/>
      <c r="X25" s="37"/>
      <c r="Y25" s="36">
        <v>20000</v>
      </c>
      <c r="Z25" s="36"/>
      <c r="AA25" s="36"/>
      <c r="AB25" s="36"/>
      <c r="AC25" s="36"/>
      <c r="AD25" s="5" t="s">
        <v>30</v>
      </c>
      <c r="AE25" s="4"/>
      <c r="AG25" s="1">
        <f t="shared" si="0"/>
        <v>0</v>
      </c>
    </row>
    <row r="26" spans="2:33" ht="16.5" customHeight="1">
      <c r="B26" s="24"/>
      <c r="C26" s="28"/>
      <c r="D26" s="28"/>
      <c r="E26" s="28"/>
      <c r="F26" s="28"/>
      <c r="G26" s="28"/>
      <c r="H26" s="28"/>
      <c r="I26" s="29"/>
      <c r="L26" s="5"/>
      <c r="M26" s="5"/>
      <c r="N26" s="5"/>
      <c r="O26" s="5" t="str">
        <f>IF($O$21&gt;=51,IF($O$21&lt;=100,"■","□"),"□")</f>
        <v>□</v>
      </c>
      <c r="P26" s="37" t="s">
        <v>27</v>
      </c>
      <c r="Q26" s="37"/>
      <c r="R26" s="37"/>
      <c r="S26" s="37"/>
      <c r="T26" s="37"/>
      <c r="U26" s="37"/>
      <c r="V26" s="37"/>
      <c r="W26" s="37"/>
      <c r="X26" s="37"/>
      <c r="Y26" s="36">
        <v>25000</v>
      </c>
      <c r="Z26" s="36"/>
      <c r="AA26" s="36"/>
      <c r="AB26" s="36"/>
      <c r="AC26" s="36"/>
      <c r="AD26" s="5" t="s">
        <v>30</v>
      </c>
      <c r="AE26" s="4"/>
      <c r="AG26" s="15">
        <f t="shared" si="0"/>
        <v>0</v>
      </c>
    </row>
    <row r="27" spans="2:33" ht="16.5" customHeight="1">
      <c r="B27" s="24"/>
      <c r="C27" s="28"/>
      <c r="D27" s="28"/>
      <c r="E27" s="28"/>
      <c r="F27" s="28"/>
      <c r="G27" s="28"/>
      <c r="H27" s="28"/>
      <c r="I27" s="29"/>
      <c r="L27" s="5"/>
      <c r="M27" s="5"/>
      <c r="N27" s="5"/>
      <c r="O27" s="5" t="str">
        <f>IF($O$21&gt;=101,"■","□")</f>
        <v>□</v>
      </c>
      <c r="P27" s="20" t="s">
        <v>26</v>
      </c>
      <c r="Q27" s="20"/>
      <c r="R27" s="20"/>
      <c r="S27" s="20"/>
      <c r="T27" s="20"/>
      <c r="U27" s="20"/>
      <c r="V27" s="20"/>
      <c r="W27" s="20"/>
      <c r="X27" s="20"/>
      <c r="Y27" s="36">
        <v>30000</v>
      </c>
      <c r="Z27" s="36"/>
      <c r="AA27" s="36"/>
      <c r="AB27" s="36"/>
      <c r="AC27" s="36"/>
      <c r="AD27" s="5" t="s">
        <v>30</v>
      </c>
      <c r="AE27" s="4"/>
      <c r="AG27" s="1">
        <f t="shared" si="0"/>
        <v>0</v>
      </c>
    </row>
    <row r="28" spans="2:33" ht="6.75" customHeight="1">
      <c r="B28" s="25"/>
      <c r="C28" s="30"/>
      <c r="D28" s="30"/>
      <c r="E28" s="30"/>
      <c r="F28" s="30"/>
      <c r="G28" s="30"/>
      <c r="H28" s="30"/>
      <c r="I28" s="3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2"/>
    </row>
    <row r="29" spans="2:33" ht="16.5" customHeight="1">
      <c r="B29" s="23">
        <v>2</v>
      </c>
      <c r="C29" s="41" t="s">
        <v>9</v>
      </c>
      <c r="D29" s="41"/>
      <c r="E29" s="41"/>
      <c r="F29" s="41"/>
      <c r="G29" s="41"/>
      <c r="H29" s="41"/>
      <c r="I29" s="42"/>
      <c r="J29" s="47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9"/>
    </row>
    <row r="30" spans="2:33" ht="16.5" customHeight="1">
      <c r="B30" s="24"/>
      <c r="C30" s="43"/>
      <c r="D30" s="43"/>
      <c r="E30" s="43"/>
      <c r="F30" s="43"/>
      <c r="G30" s="43"/>
      <c r="H30" s="43"/>
      <c r="I30" s="44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2"/>
    </row>
    <row r="31" spans="2:33" ht="16.5" customHeight="1">
      <c r="B31" s="24"/>
      <c r="C31" s="43"/>
      <c r="D31" s="43"/>
      <c r="E31" s="43"/>
      <c r="F31" s="43"/>
      <c r="G31" s="43"/>
      <c r="H31" s="43"/>
      <c r="I31" s="44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</row>
    <row r="32" spans="2:33" ht="16.5" customHeight="1">
      <c r="B32" s="25"/>
      <c r="C32" s="45"/>
      <c r="D32" s="45"/>
      <c r="E32" s="45"/>
      <c r="F32" s="45"/>
      <c r="G32" s="45"/>
      <c r="H32" s="45"/>
      <c r="I32" s="46"/>
      <c r="J32" s="53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5"/>
    </row>
    <row r="33" spans="2:31" ht="16.5" customHeight="1">
      <c r="B33" s="23">
        <v>3</v>
      </c>
      <c r="C33" s="41" t="s">
        <v>8</v>
      </c>
      <c r="D33" s="41"/>
      <c r="E33" s="41"/>
      <c r="F33" s="41"/>
      <c r="G33" s="41"/>
      <c r="H33" s="41"/>
      <c r="I33" s="42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9"/>
    </row>
    <row r="34" spans="2:31" ht="16.5" customHeight="1">
      <c r="B34" s="24"/>
      <c r="C34" s="43"/>
      <c r="D34" s="43"/>
      <c r="E34" s="43"/>
      <c r="F34" s="43"/>
      <c r="G34" s="43"/>
      <c r="H34" s="43"/>
      <c r="I34" s="44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2"/>
    </row>
    <row r="35" spans="2:31" ht="16.5" customHeight="1">
      <c r="B35" s="25"/>
      <c r="C35" s="45"/>
      <c r="D35" s="45"/>
      <c r="E35" s="45"/>
      <c r="F35" s="45"/>
      <c r="G35" s="45"/>
      <c r="H35" s="45"/>
      <c r="I35" s="46"/>
      <c r="J35" s="53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5"/>
    </row>
    <row r="36" spans="2:31" ht="16.5" customHeight="1">
      <c r="B36" s="23">
        <v>4</v>
      </c>
      <c r="C36" s="26" t="s">
        <v>7</v>
      </c>
      <c r="D36" s="26"/>
      <c r="E36" s="26"/>
      <c r="F36" s="26"/>
      <c r="G36" s="26"/>
      <c r="H36" s="26"/>
      <c r="I36" s="27"/>
      <c r="J36" s="7"/>
      <c r="K36" s="1" t="s">
        <v>6</v>
      </c>
      <c r="L36" s="65"/>
      <c r="M36" s="65"/>
      <c r="N36" s="7" t="s">
        <v>4</v>
      </c>
      <c r="O36" s="65"/>
      <c r="P36" s="65"/>
      <c r="Q36" s="65"/>
      <c r="X36" s="7"/>
      <c r="Y36" s="7"/>
      <c r="Z36" s="7"/>
      <c r="AA36" s="7"/>
      <c r="AB36" s="7"/>
      <c r="AC36" s="7"/>
      <c r="AD36" s="7"/>
      <c r="AE36" s="6"/>
    </row>
    <row r="37" spans="2:31" ht="16.5" customHeight="1">
      <c r="B37" s="24"/>
      <c r="C37" s="28"/>
      <c r="D37" s="28"/>
      <c r="E37" s="28"/>
      <c r="F37" s="28"/>
      <c r="G37" s="28"/>
      <c r="H37" s="28"/>
      <c r="I37" s="29"/>
      <c r="J37" s="5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66"/>
    </row>
    <row r="38" spans="2:31" ht="16.5" customHeight="1">
      <c r="B38" s="25"/>
      <c r="C38" s="30"/>
      <c r="D38" s="30"/>
      <c r="E38" s="30"/>
      <c r="F38" s="30"/>
      <c r="G38" s="30"/>
      <c r="H38" s="30"/>
      <c r="I38" s="31"/>
      <c r="J38" s="5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5" t="s">
        <v>5</v>
      </c>
      <c r="W38" s="5"/>
      <c r="X38" s="39"/>
      <c r="Y38" s="39"/>
      <c r="Z38" s="39"/>
      <c r="AA38" s="5" t="s">
        <v>4</v>
      </c>
      <c r="AB38" s="39"/>
      <c r="AC38" s="39"/>
      <c r="AD38" s="39"/>
      <c r="AE38" s="40"/>
    </row>
    <row r="39" spans="2:31" ht="16.5" customHeight="1">
      <c r="B39" s="23">
        <v>5</v>
      </c>
      <c r="C39" s="41" t="s">
        <v>3</v>
      </c>
      <c r="D39" s="41"/>
      <c r="E39" s="41"/>
      <c r="F39" s="41"/>
      <c r="G39" s="41"/>
      <c r="H39" s="41"/>
      <c r="I39" s="42"/>
      <c r="J39" s="56" t="s">
        <v>20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</row>
    <row r="40" spans="2:31" ht="16.5" customHeight="1">
      <c r="B40" s="24"/>
      <c r="C40" s="43"/>
      <c r="D40" s="43"/>
      <c r="E40" s="43"/>
      <c r="F40" s="43"/>
      <c r="G40" s="43"/>
      <c r="H40" s="43"/>
      <c r="I40" s="44"/>
      <c r="J40" s="5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</row>
    <row r="41" spans="2:31" ht="16.5" customHeight="1">
      <c r="B41" s="24"/>
      <c r="C41" s="43"/>
      <c r="D41" s="43"/>
      <c r="E41" s="43"/>
      <c r="F41" s="43"/>
      <c r="G41" s="43"/>
      <c r="H41" s="43"/>
      <c r="I41" s="44"/>
      <c r="J41" s="5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1"/>
    </row>
    <row r="42" spans="2:31" ht="16.5" customHeight="1">
      <c r="B42" s="25"/>
      <c r="C42" s="45"/>
      <c r="D42" s="45"/>
      <c r="E42" s="45"/>
      <c r="F42" s="45"/>
      <c r="G42" s="45"/>
      <c r="H42" s="45"/>
      <c r="I42" s="46"/>
      <c r="J42" s="62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4"/>
    </row>
    <row r="43" spans="2:31" ht="15" customHeight="1">
      <c r="B43" s="23">
        <v>6</v>
      </c>
      <c r="C43" s="26" t="s">
        <v>2</v>
      </c>
      <c r="D43" s="26"/>
      <c r="E43" s="26"/>
      <c r="F43" s="26"/>
      <c r="G43" s="26"/>
      <c r="H43" s="26"/>
      <c r="I43" s="2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6"/>
    </row>
    <row r="44" spans="2:31" ht="16.5" customHeight="1">
      <c r="B44" s="24"/>
      <c r="C44" s="28"/>
      <c r="D44" s="28"/>
      <c r="E44" s="28"/>
      <c r="F44" s="28"/>
      <c r="G44" s="28"/>
      <c r="H44" s="28"/>
      <c r="I44" s="29"/>
      <c r="J44" s="5"/>
      <c r="K44" s="17" t="s">
        <v>1</v>
      </c>
      <c r="L44" s="17"/>
      <c r="M44" s="17"/>
      <c r="N44" s="17"/>
      <c r="O44" s="17"/>
      <c r="P44" s="17"/>
      <c r="Q44" s="17"/>
      <c r="R44" s="17"/>
      <c r="S44" s="17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4"/>
    </row>
    <row r="45" spans="2:31" ht="15" customHeight="1">
      <c r="B45" s="25"/>
      <c r="C45" s="30"/>
      <c r="D45" s="30"/>
      <c r="E45" s="30"/>
      <c r="F45" s="30"/>
      <c r="G45" s="30"/>
      <c r="H45" s="30"/>
      <c r="I45" s="3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2"/>
    </row>
    <row r="46" spans="2:31" ht="6.75" customHeight="1">
      <c r="B46" s="23">
        <v>7</v>
      </c>
      <c r="C46" s="26" t="s">
        <v>0</v>
      </c>
      <c r="D46" s="26"/>
      <c r="E46" s="26"/>
      <c r="F46" s="26"/>
      <c r="G46" s="26"/>
      <c r="H46" s="26"/>
      <c r="I46" s="2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6"/>
    </row>
    <row r="47" spans="2:31" ht="16.5" customHeight="1">
      <c r="B47" s="24"/>
      <c r="C47" s="28"/>
      <c r="D47" s="28"/>
      <c r="E47" s="28"/>
      <c r="F47" s="28"/>
      <c r="G47" s="28"/>
      <c r="H47" s="28"/>
      <c r="I47" s="2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4"/>
    </row>
    <row r="48" spans="2:31" ht="16.5" customHeight="1">
      <c r="B48" s="24"/>
      <c r="C48" s="28"/>
      <c r="D48" s="28"/>
      <c r="E48" s="28"/>
      <c r="F48" s="28"/>
      <c r="G48" s="28"/>
      <c r="H48" s="28"/>
      <c r="I48" s="29"/>
      <c r="J48" s="5"/>
      <c r="K48" s="5"/>
      <c r="L48" s="5"/>
      <c r="M48" s="5"/>
      <c r="N48" s="9"/>
      <c r="O48" s="9"/>
      <c r="P48" s="9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4"/>
    </row>
    <row r="49" spans="2:31" ht="6.75" customHeight="1">
      <c r="B49" s="25"/>
      <c r="C49" s="30"/>
      <c r="D49" s="30"/>
      <c r="E49" s="30"/>
      <c r="F49" s="30"/>
      <c r="G49" s="30"/>
      <c r="H49" s="30"/>
      <c r="I49" s="3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2"/>
    </row>
  </sheetData>
  <mergeCells count="47">
    <mergeCell ref="P24:X24"/>
    <mergeCell ref="P25:X25"/>
    <mergeCell ref="P26:X26"/>
    <mergeCell ref="B46:B49"/>
    <mergeCell ref="C46:I49"/>
    <mergeCell ref="B39:B42"/>
    <mergeCell ref="C39:I42"/>
    <mergeCell ref="J39:AE42"/>
    <mergeCell ref="B43:B45"/>
    <mergeCell ref="C43:I45"/>
    <mergeCell ref="K44:S44"/>
    <mergeCell ref="B36:B38"/>
    <mergeCell ref="C36:I38"/>
    <mergeCell ref="L36:M36"/>
    <mergeCell ref="O36:Q36"/>
    <mergeCell ref="K37:AE37"/>
    <mergeCell ref="K38:U38"/>
    <mergeCell ref="X38:Z38"/>
    <mergeCell ref="AB38:AE38"/>
    <mergeCell ref="B29:B32"/>
    <mergeCell ref="C29:I32"/>
    <mergeCell ref="J29:AE32"/>
    <mergeCell ref="B33:B35"/>
    <mergeCell ref="C33:I35"/>
    <mergeCell ref="J33:AE35"/>
    <mergeCell ref="G13:H13"/>
    <mergeCell ref="I13:J13"/>
    <mergeCell ref="K13:AA13"/>
    <mergeCell ref="B18:B28"/>
    <mergeCell ref="C18:I28"/>
    <mergeCell ref="O21:R21"/>
    <mergeCell ref="O22:X22"/>
    <mergeCell ref="P27:X27"/>
    <mergeCell ref="L19:Q19"/>
    <mergeCell ref="Y22:AC22"/>
    <mergeCell ref="Y23:AC23"/>
    <mergeCell ref="Y24:AC24"/>
    <mergeCell ref="Y25:AC25"/>
    <mergeCell ref="Y26:AC26"/>
    <mergeCell ref="Y27:AC27"/>
    <mergeCell ref="P23:X23"/>
    <mergeCell ref="V3:AD3"/>
    <mergeCell ref="K9:M9"/>
    <mergeCell ref="N9:S9"/>
    <mergeCell ref="U9:AD9"/>
    <mergeCell ref="N10:S10"/>
    <mergeCell ref="U10:AD10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01_交付申請書</vt:lpstr>
      <vt:lpstr>'01_交付申請書'!Print_Area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竹田　真央</cp:lastModifiedBy>
  <cp:lastPrinted>2021-02-09T05:52:34Z</cp:lastPrinted>
  <dcterms:created xsi:type="dcterms:W3CDTF">2021-02-08T01:54:15Z</dcterms:created>
  <dcterms:modified xsi:type="dcterms:W3CDTF">2024-04-15T04:04:05Z</dcterms:modified>
</cp:coreProperties>
</file>