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tabRatio="852" activeTab="0"/>
  </bookViews>
  <sheets>
    <sheet name="勤務表" sheetId="1" r:id="rId1"/>
    <sheet name="記載例" sheetId="2" r:id="rId2"/>
    <sheet name="注意事項" sheetId="3" r:id="rId3"/>
  </sheets>
  <definedNames>
    <definedName name="_xlnm.Print_Area" localSheetId="0">'勤務表'!$A$1:$BU$32</definedName>
  </definedNames>
  <calcPr fullCalcOnLoad="1"/>
</workbook>
</file>

<file path=xl/sharedStrings.xml><?xml version="1.0" encoding="utf-8"?>
<sst xmlns="http://schemas.openxmlformats.org/spreadsheetml/2006/main" count="253" uniqueCount="110">
  <si>
    <t>サービス種類</t>
  </si>
  <si>
    <t>（</t>
  </si>
  <si>
    <t>事業所名</t>
  </si>
  <si>
    <t>（</t>
  </si>
  <si>
    <t>※この表は事業所ごとに作成してください。</t>
  </si>
  <si>
    <t>氏　名</t>
  </si>
  <si>
    <t>勤務形態</t>
  </si>
  <si>
    <t>職　種</t>
  </si>
  <si>
    <t>資　格　等</t>
  </si>
  <si>
    <t>平成　　　　　年　　　　　月分勤務予定表</t>
  </si>
  <si>
    <t>月の合計</t>
  </si>
  <si>
    <t>週平均の　　　勤務時間　</t>
  </si>
  <si>
    <t>常勤換算　　　後の人数　</t>
  </si>
  <si>
    <t>月</t>
  </si>
  <si>
    <t>火</t>
  </si>
  <si>
    <t>水</t>
  </si>
  <si>
    <t>木</t>
  </si>
  <si>
    <t>金</t>
  </si>
  <si>
    <t>土</t>
  </si>
  <si>
    <t>日</t>
  </si>
  <si>
    <t>○○△△</t>
  </si>
  <si>
    <t>Ｂ</t>
  </si>
  <si>
    <t>管理者</t>
  </si>
  <si>
    <t>社会福祉主事</t>
  </si>
  <si>
    <t>介護職員</t>
  </si>
  <si>
    <t>介護福祉士</t>
  </si>
  <si>
    <t>××△□</t>
  </si>
  <si>
    <t>生活相談員</t>
  </si>
  <si>
    <t>２級ヘルパー</t>
  </si>
  <si>
    <t>△○×△</t>
  </si>
  <si>
    <t>Ｂ</t>
  </si>
  <si>
    <t>社会福祉士</t>
  </si>
  <si>
    <t>□□○○</t>
  </si>
  <si>
    <t>Ｄ</t>
  </si>
  <si>
    <t>看護職員</t>
  </si>
  <si>
    <t>看護師</t>
  </si>
  <si>
    <t>機能訓練指導員</t>
  </si>
  <si>
    <t>准看護師</t>
  </si>
  <si>
    <t>×□□○</t>
  </si>
  <si>
    <t>Ａ</t>
  </si>
  <si>
    <t>○○△×</t>
  </si>
  <si>
    <t>Ｃ</t>
  </si>
  <si>
    <t>□□×○</t>
  </si>
  <si>
    <t>Ｃ</t>
  </si>
  <si>
    <t>○○○×</t>
  </si>
  <si>
    <t>事業にかかる従業者全員（管理者を含む）について、４週間分の勤務すべき時間数を記入してください。夜勤、準夜勤、については、網掛けをする等その旨を表示してください。</t>
  </si>
  <si>
    <t>職種ごとに次の勤務形態の区分の順にまとめて記載し、「週平均の勤務時間」については、従業員・職種毎に１日～２８日までの４週間分で計算し記入してください。</t>
  </si>
  <si>
    <t>勤務形態の区分</t>
  </si>
  <si>
    <t>Ａ：</t>
  </si>
  <si>
    <t>常勤で専従</t>
  </si>
  <si>
    <t>Ｂ：</t>
  </si>
  <si>
    <t>常勤で兼務</t>
  </si>
  <si>
    <t>Ｃ：</t>
  </si>
  <si>
    <t>常勤以外で専従</t>
  </si>
  <si>
    <t>Ｄ：</t>
  </si>
  <si>
    <t>常勤以外で兼務</t>
  </si>
  <si>
    <t>サービス提供が単位（共同生活住居を含む。）ごとに行われるサービス種類の場合は、各単位ごとに区分して記入してください。</t>
  </si>
  <si>
    <t>算出にあたっては、小数点以下第２位を切り捨ててください。</t>
  </si>
  <si>
    <t>資格欄には、社会福祉主事、社会福祉士、介護福祉士、介護支援専門員、ホームヘルパー２級等の資格を記載してください。</t>
  </si>
  <si>
    <t>×○□△</t>
  </si>
  <si>
    <t>（参考様式1)</t>
  </si>
  <si>
    <t>従業者の勤務体制及び勤務形態一覧表</t>
  </si>
  <si>
    <t>・当該事業所内において複数の職種を兼務する場合は、「Ｂ（常勤で兼務）」となります。</t>
  </si>
  <si>
    <t>・当該事業所内において複数の職種を兼務する場合は、それぞれ従事する時間を記入してください。</t>
  </si>
  <si>
    <t>　</t>
  </si>
  <si>
    <t>○○△△</t>
  </si>
  <si>
    <t>Ｂ</t>
  </si>
  <si>
    <t>××△□</t>
  </si>
  <si>
    <t>Ｂ</t>
  </si>
  <si>
    <t>△○×△</t>
  </si>
  <si>
    <t>×□□○</t>
  </si>
  <si>
    <t>Ａ</t>
  </si>
  <si>
    <t>○○△×</t>
  </si>
  <si>
    <t>Ｃ</t>
  </si>
  <si>
    <t>□□×○</t>
  </si>
  <si>
    <t>Ｃ</t>
  </si>
  <si>
    <t>○○○×</t>
  </si>
  <si>
    <t>□□○○</t>
  </si>
  <si>
    <t>Ｄ</t>
  </si>
  <si>
    <t>×○□△</t>
  </si>
  <si>
    <t xml:space="preserve"> </t>
  </si>
  <si>
    <t>通所介護・介護予防通所介護</t>
  </si>
  <si>
    <t>○△□デイサービスセンター</t>
  </si>
  <si>
    <t>Ｂ</t>
  </si>
  <si>
    <t>Ｄ</t>
  </si>
  <si>
    <t>時間</t>
  </si>
  <si>
    <t>従業者の勤務体制及び勤務形態一覧表（記載例）</t>
  </si>
  <si>
    <t>Ｂ</t>
  </si>
  <si>
    <t>平成　　２１　年　　１０　月分勤務予定表</t>
  </si>
  <si>
    <t>当該事業所において一週間に勤務すべき時間：</t>
  </si>
  <si>
    <t>）</t>
  </si>
  <si>
    <t>）</t>
  </si>
  <si>
    <t>時間</t>
  </si>
  <si>
    <t>従業者の勤務体制及び勤務形態一覧表（注意事項）</t>
  </si>
  <si>
    <t>勤務形態の区分　　Ａ：常勤で専従　　B:常勤で兼務　　C:常勤以外で専従　　D:常勤以外で兼務</t>
  </si>
  <si>
    <t>※管理者は原則、常勤専従です。基準上認められ、業務に差し支えない場合のみ兼務が可能です。</t>
  </si>
  <si>
    <t>同一法人・同一敷地内で兼務する場合も、それぞれのサービス事業毎に従事する時間を記入してください。</t>
  </si>
  <si>
    <t>・当該事業所で勤務すべき時間が週に４０時間と定められている場合、当該事業所において週に４０時間従事して</t>
  </si>
  <si>
    <t>例）看護職員として「６時間」、機能訓練指導員として「２時間」等と記入してください。</t>
  </si>
  <si>
    <t>・当該事業所以外において業務に従事する場合は、「Ｄ（常勤以外で兼務）」となります。</t>
  </si>
  <si>
    <t>いる者が「常勤」となります。</t>
  </si>
  <si>
    <t>パートや臨時職員等の雇用形態は問いません。常勤換算方法では、「1.0」となります。</t>
  </si>
  <si>
    <t>例）居宅介護支援事業所において５時間、通所介護事業所において３時間従事する場合は、「Ｄ」となります。</t>
  </si>
  <si>
    <t>Ｄ</t>
  </si>
  <si>
    <t>Ｄ</t>
  </si>
  <si>
    <t>通所支援事業所について届出をする場合は、「Ｄ」、「３時間」と記入してください。</t>
  </si>
  <si>
    <t xml:space="preserve"> </t>
  </si>
  <si>
    <t>)</t>
  </si>
  <si>
    <t xml:space="preserve"> </t>
  </si>
  <si>
    <t>　　　　年　　　　　月分勤務予定表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</si>
</sst>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#,##0;&quot;△ &quot;#,##0"/>
    <numFmt numFmtId="184" formatCode="0.0"/>
    <numFmt numFmtId="185" formatCode="0.00_ "/>
    <numFmt numFmtId="186" formatCode="0.00;&quot;△ &quot;0.00"/>
    <numFmt numFmtId="187" formatCode="0.0;&quot;△ &quot;0.0"/>
    <numFmt numFmtId="188" formatCode="#,##0.0;&quot;△ &quot;#,##0.0"/>
    <numFmt numFmtId="189" formatCode="0;&quot;△ &quot;0"/>
    <numFmt numFmtId="190" formatCode="0.0%"/>
    <numFmt numFmtId="191" formatCode="&quot;( &quot;#,##0&quot;)&quot;"/>
    <numFmt numFmtId="192" formatCode="#,##0.0;[Red]\-#,##0.0"/>
    <numFmt numFmtId="193" formatCode="#,##0.000;[Red]\-#,##0.000"/>
    <numFmt numFmtId="194" formatCode="#,##0.000;&quot;△ &quot;#,##0.000"/>
    <numFmt numFmtId="195" formatCode="&quot;¥&quot;#,##0;&quot;¥&quot;\!\-#,##0"/>
    <numFmt numFmtId="196" formatCode="&quot;¥&quot;#,##0;[Red]&quot;¥&quot;\!\-#,##0"/>
    <numFmt numFmtId="197" formatCode="&quot;¥&quot;#,##0.00;&quot;¥&quot;\!\-#,##0.00"/>
    <numFmt numFmtId="198" formatCode="&quot;¥&quot;#,##0.00;[Red]&quot;¥&quot;\!\-#,##0.00"/>
    <numFmt numFmtId="199" formatCode="_ &quot;¥&quot;* #,##0_ ;_ &quot;¥&quot;* \!\-#,##0_ ;_ &quot;¥&quot;* &quot;-&quot;_ ;_ @_ "/>
    <numFmt numFmtId="200" formatCode="_ * #,##0_ ;_ * \!\-#,##0_ ;_ * &quot;-&quot;_ ;_ @_ "/>
    <numFmt numFmtId="201" formatCode="_ &quot;¥&quot;* #,##0.00_ ;_ &quot;¥&quot;* \!\-#,##0.00_ ;_ &quot;¥&quot;* &quot;-&quot;??_ ;_ @_ "/>
    <numFmt numFmtId="202" formatCode="_ * #,##0.00_ ;_ * \!\-#,##0.00_ ;_ * &quot;-&quot;??_ ;_ @_ "/>
    <numFmt numFmtId="203" formatCode="\!\$#,##0_);\!\(\!\$#,##0\!\)"/>
    <numFmt numFmtId="204" formatCode="\!\$#,##0_);[Red]\!\(\!\$#,##0\!\)"/>
    <numFmt numFmtId="205" formatCode="\!\$#,##0.00_);\!\(\!\$#,##0.00\!\)"/>
    <numFmt numFmtId="206" formatCode="\!\$#,##0.00_);[Red]\!\(\!\$#,##0.00\!\)"/>
    <numFmt numFmtId="207" formatCode="&quot;¥&quot;#,##0;&quot;¥&quot;&quot;¥&quot;\!\-#,##0"/>
    <numFmt numFmtId="208" formatCode="&quot;¥&quot;#,##0;[Red]&quot;¥&quot;&quot;¥&quot;\!\-#,##0"/>
    <numFmt numFmtId="209" formatCode="&quot;¥&quot;#,##0.00;&quot;¥&quot;&quot;¥&quot;\!\-#,##0.00"/>
    <numFmt numFmtId="210" formatCode="&quot;¥&quot;#,##0.00;[Red]&quot;¥&quot;&quot;¥&quot;\!\-#,##0.00"/>
    <numFmt numFmtId="211" formatCode="_ &quot;¥&quot;* #,##0_ ;_ &quot;¥&quot;* &quot;¥&quot;\!\-#,##0_ ;_ &quot;¥&quot;* &quot;-&quot;_ ;_ @_ "/>
    <numFmt numFmtId="212" formatCode="_ * #,##0_ ;_ * &quot;¥&quot;\!\-#,##0_ ;_ * &quot;-&quot;_ ;_ @_ "/>
    <numFmt numFmtId="213" formatCode="_ &quot;¥&quot;* #,##0.00_ ;_ &quot;¥&quot;* &quot;¥&quot;\!\-#,##0.00_ ;_ &quot;¥&quot;* &quot;-&quot;??_ ;_ @_ "/>
    <numFmt numFmtId="214" formatCode="_ * #,##0.00_ ;_ * &quot;¥&quot;\!\-#,##0.00_ ;_ * &quot;-&quot;??_ ;_ @_ "/>
    <numFmt numFmtId="215" formatCode="&quot;¥&quot;\!\$#,##0_);&quot;¥&quot;\!\(&quot;¥&quot;\!\$#,##0&quot;¥&quot;\!\)"/>
    <numFmt numFmtId="216" formatCode="&quot;¥&quot;\!\$#,##0_);[Red]&quot;¥&quot;\!\(&quot;¥&quot;\!\$#,##0&quot;¥&quot;\!\)"/>
    <numFmt numFmtId="217" formatCode="&quot;¥&quot;\!\$#,##0.00_);&quot;¥&quot;\!\(&quot;¥&quot;\!\$#,##0.00&quot;¥&quot;\!\)"/>
    <numFmt numFmtId="218" formatCode="&quot;¥&quot;\!\$#,##0.00_);[Red]&quot;¥&quot;\!\(&quot;¥&quot;\!\$#,##0.00&quot;¥&quot;\!\)"/>
    <numFmt numFmtId="219" formatCode="mmm\-yyyy"/>
    <numFmt numFmtId="220" formatCode="#,##0.0_ ;[Red]\-#,##0.0\ "/>
    <numFmt numFmtId="221" formatCode="#,##0;&quot;▲ &quot;#,##0"/>
    <numFmt numFmtId="222" formatCode="#,##0.0;&quot;▲ &quot;#,##0.0"/>
    <numFmt numFmtId="223" formatCode="#,##0.00;&quot;△ &quot;#,##0.00"/>
    <numFmt numFmtId="224" formatCode="0.000000_ "/>
    <numFmt numFmtId="225" formatCode="0_);[Red]\(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225" fontId="3" fillId="0" borderId="0" xfId="0" applyNumberFormat="1" applyFont="1" applyAlignment="1">
      <alignment vertical="center"/>
    </xf>
    <xf numFmtId="225" fontId="3" fillId="0" borderId="0" xfId="0" applyNumberFormat="1" applyFont="1" applyFill="1" applyAlignment="1">
      <alignment vertical="center"/>
    </xf>
    <xf numFmtId="225" fontId="3" fillId="0" borderId="0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225" fontId="3" fillId="0" borderId="20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>
      <alignment horizontal="center" vertical="center"/>
    </xf>
    <xf numFmtId="225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225" fontId="3" fillId="0" borderId="21" xfId="0" applyNumberFormat="1" applyFont="1" applyBorder="1" applyAlignment="1">
      <alignment horizontal="center" vertical="center"/>
    </xf>
    <xf numFmtId="182" fontId="3" fillId="0" borderId="21" xfId="0" applyNumberFormat="1" applyFont="1" applyBorder="1" applyAlignment="1">
      <alignment horizontal="center" vertical="center"/>
    </xf>
    <xf numFmtId="225" fontId="3" fillId="0" borderId="22" xfId="0" applyNumberFormat="1" applyFont="1" applyBorder="1" applyAlignment="1">
      <alignment horizontal="center" vertical="center"/>
    </xf>
    <xf numFmtId="182" fontId="3" fillId="0" borderId="22" xfId="0" applyNumberFormat="1" applyFont="1" applyBorder="1" applyAlignment="1">
      <alignment horizontal="center" vertical="center"/>
    </xf>
    <xf numFmtId="225" fontId="3" fillId="0" borderId="23" xfId="0" applyNumberFormat="1" applyFont="1" applyBorder="1" applyAlignment="1">
      <alignment horizontal="center" vertical="center"/>
    </xf>
    <xf numFmtId="182" fontId="3" fillId="0" borderId="23" xfId="0" applyNumberFormat="1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18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81" fontId="0" fillId="33" borderId="17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1" fontId="0" fillId="33" borderId="31" xfId="0" applyNumberFormat="1" applyFont="1" applyFill="1" applyBorder="1" applyAlignment="1">
      <alignment vertical="center"/>
    </xf>
    <xf numFmtId="181" fontId="0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1" fontId="3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81" fontId="3" fillId="0" borderId="38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3" fillId="0" borderId="43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3" fillId="0" borderId="4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81" fontId="3" fillId="0" borderId="4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25" fontId="3" fillId="0" borderId="23" xfId="0" applyNumberFormat="1" applyFont="1" applyBorder="1" applyAlignment="1">
      <alignment horizontal="center" vertical="center" textRotation="255" wrapText="1"/>
    </xf>
    <xf numFmtId="225" fontId="3" fillId="0" borderId="40" xfId="0" applyNumberFormat="1" applyFont="1" applyBorder="1" applyAlignment="1">
      <alignment horizontal="center" vertical="center" textRotation="255" wrapText="1"/>
    </xf>
    <xf numFmtId="225" fontId="3" fillId="0" borderId="20" xfId="0" applyNumberFormat="1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81" fontId="3" fillId="0" borderId="55" xfId="0" applyNumberFormat="1" applyFont="1" applyBorder="1" applyAlignment="1">
      <alignment horizontal="center" vertical="center"/>
    </xf>
    <xf numFmtId="181" fontId="3" fillId="0" borderId="56" xfId="0" applyNumberFormat="1" applyFont="1" applyBorder="1" applyAlignment="1">
      <alignment horizontal="center" vertical="center"/>
    </xf>
    <xf numFmtId="181" fontId="3" fillId="0" borderId="57" xfId="0" applyNumberFormat="1" applyFont="1" applyBorder="1" applyAlignment="1">
      <alignment horizontal="center" vertical="center"/>
    </xf>
    <xf numFmtId="181" fontId="3" fillId="0" borderId="58" xfId="0" applyNumberFormat="1" applyFont="1" applyBorder="1" applyAlignment="1">
      <alignment horizontal="center" vertical="center"/>
    </xf>
    <xf numFmtId="181" fontId="3" fillId="0" borderId="59" xfId="0" applyNumberFormat="1" applyFont="1" applyBorder="1" applyAlignment="1">
      <alignment horizontal="center" vertical="center"/>
    </xf>
    <xf numFmtId="181" fontId="3" fillId="0" borderId="60" xfId="0" applyNumberFormat="1" applyFont="1" applyBorder="1" applyAlignment="1">
      <alignment horizontal="center" vertical="center"/>
    </xf>
    <xf numFmtId="181" fontId="3" fillId="0" borderId="61" xfId="0" applyNumberFormat="1" applyFont="1" applyBorder="1" applyAlignment="1">
      <alignment horizontal="center" vertical="center"/>
    </xf>
    <xf numFmtId="181" fontId="3" fillId="0" borderId="6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181" fontId="3" fillId="0" borderId="63" xfId="0" applyNumberFormat="1" applyFont="1" applyBorder="1" applyAlignment="1">
      <alignment horizontal="center" vertical="center"/>
    </xf>
    <xf numFmtId="181" fontId="3" fillId="0" borderId="64" xfId="0" applyNumberFormat="1" applyFont="1" applyBorder="1" applyAlignment="1">
      <alignment horizontal="center" vertical="center"/>
    </xf>
    <xf numFmtId="181" fontId="3" fillId="0" borderId="65" xfId="0" applyNumberFormat="1" applyFont="1" applyBorder="1" applyAlignment="1">
      <alignment horizontal="center" vertical="center"/>
    </xf>
    <xf numFmtId="181" fontId="3" fillId="0" borderId="66" xfId="0" applyNumberFormat="1" applyFont="1" applyBorder="1" applyAlignment="1">
      <alignment horizontal="center" vertical="center"/>
    </xf>
    <xf numFmtId="181" fontId="3" fillId="0" borderId="67" xfId="0" applyNumberFormat="1" applyFont="1" applyBorder="1" applyAlignment="1">
      <alignment horizontal="center" vertical="center"/>
    </xf>
    <xf numFmtId="181" fontId="3" fillId="0" borderId="68" xfId="0" applyNumberFormat="1" applyFont="1" applyBorder="1" applyAlignment="1">
      <alignment horizontal="center" vertical="center"/>
    </xf>
    <xf numFmtId="181" fontId="3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181" fontId="3" fillId="0" borderId="71" xfId="0" applyNumberFormat="1" applyFont="1" applyBorder="1" applyAlignment="1">
      <alignment horizontal="center" vertical="center"/>
    </xf>
    <xf numFmtId="181" fontId="3" fillId="0" borderId="72" xfId="0" applyNumberFormat="1" applyFont="1" applyBorder="1" applyAlignment="1">
      <alignment horizontal="center" vertical="center"/>
    </xf>
    <xf numFmtId="181" fontId="3" fillId="0" borderId="73" xfId="0" applyNumberFormat="1" applyFont="1" applyBorder="1" applyAlignment="1">
      <alignment horizontal="center" vertical="center"/>
    </xf>
    <xf numFmtId="0" fontId="3" fillId="0" borderId="7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horizontal="center" vertical="center" textRotation="255" wrapText="1"/>
    </xf>
    <xf numFmtId="0" fontId="0" fillId="0" borderId="78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1" fontId="3" fillId="0" borderId="79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81" fontId="3" fillId="0" borderId="8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81" fontId="3" fillId="0" borderId="7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81" fontId="3" fillId="0" borderId="80" xfId="0" applyNumberFormat="1" applyFont="1" applyBorder="1" applyAlignment="1">
      <alignment horizontal="center" vertical="center"/>
    </xf>
    <xf numFmtId="181" fontId="3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1" fontId="3" fillId="0" borderId="70" xfId="0" applyNumberFormat="1" applyFont="1" applyBorder="1" applyAlignment="1">
      <alignment horizontal="center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6</xdr:row>
      <xdr:rowOff>85725</xdr:rowOff>
    </xdr:from>
    <xdr:to>
      <xdr:col>61</xdr:col>
      <xdr:colOff>85725</xdr:colOff>
      <xdr:row>8</xdr:row>
      <xdr:rowOff>28575</xdr:rowOff>
    </xdr:to>
    <xdr:sp>
      <xdr:nvSpPr>
        <xdr:cNvPr id="1" name="Freeform 4"/>
        <xdr:cNvSpPr>
          <a:spLocks/>
        </xdr:cNvSpPr>
      </xdr:nvSpPr>
      <xdr:spPr>
        <a:xfrm>
          <a:off x="4895850" y="1685925"/>
          <a:ext cx="6353175" cy="466725"/>
        </a:xfrm>
        <a:custGeom>
          <a:pathLst>
            <a:path h="49" w="667">
              <a:moveTo>
                <a:pt x="0" y="49"/>
              </a:moveTo>
              <a:cubicBezTo>
                <a:pt x="34" y="24"/>
                <a:pt x="69" y="0"/>
                <a:pt x="106" y="0"/>
              </a:cubicBezTo>
              <a:cubicBezTo>
                <a:pt x="143" y="0"/>
                <a:pt x="180" y="47"/>
                <a:pt x="225" y="48"/>
              </a:cubicBezTo>
              <a:cubicBezTo>
                <a:pt x="270" y="49"/>
                <a:pt x="322" y="8"/>
                <a:pt x="378" y="8"/>
              </a:cubicBezTo>
              <a:cubicBezTo>
                <a:pt x="434" y="8"/>
                <a:pt x="519" y="47"/>
                <a:pt x="563" y="48"/>
              </a:cubicBezTo>
              <a:cubicBezTo>
                <a:pt x="607" y="49"/>
                <a:pt x="625" y="17"/>
                <a:pt x="642" y="13"/>
              </a:cubicBezTo>
              <a:cubicBezTo>
                <a:pt x="659" y="9"/>
                <a:pt x="662" y="21"/>
                <a:pt x="667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U30"/>
  <sheetViews>
    <sheetView tabSelected="1" view="pageBreakPreview" zoomScale="75" zoomScaleNormal="75" zoomScaleSheetLayoutView="75" zoomScalePageLayoutView="0" workbookViewId="0" topLeftCell="A1">
      <selection activeCell="O6" sqref="O6:BR6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3.625" style="1" customWidth="1"/>
    <col min="4" max="4" width="4.00390625" style="1" customWidth="1"/>
    <col min="5" max="5" width="4.875" style="1" customWidth="1"/>
    <col min="6" max="6" width="5.375" style="1" customWidth="1"/>
    <col min="7" max="8" width="3.00390625" style="1" customWidth="1"/>
    <col min="9" max="9" width="4.125" style="1" customWidth="1"/>
    <col min="10" max="10" width="5.25390625" style="1" customWidth="1"/>
    <col min="11" max="12" width="3.00390625" style="1" customWidth="1"/>
    <col min="13" max="13" width="3.75390625" style="1" customWidth="1"/>
    <col min="14" max="14" width="4.125" style="1" customWidth="1"/>
    <col min="15" max="41" width="2.75390625" style="1" customWidth="1"/>
    <col min="42" max="42" width="2.75390625" style="2" customWidth="1"/>
    <col min="43" max="55" width="2.75390625" style="1" customWidth="1"/>
    <col min="56" max="56" width="2.75390625" style="2" customWidth="1"/>
    <col min="57" max="70" width="2.75390625" style="1" customWidth="1"/>
    <col min="71" max="71" width="6.875" style="1" customWidth="1"/>
    <col min="72" max="72" width="7.375" style="1" customWidth="1"/>
    <col min="73" max="73" width="8.125" style="1" customWidth="1"/>
    <col min="74" max="76" width="3.375" style="1" customWidth="1"/>
    <col min="77" max="16384" width="9.00390625" style="1" customWidth="1"/>
  </cols>
  <sheetData>
    <row r="1" spans="2:64" ht="30.75" customHeight="1">
      <c r="B1" s="1" t="s">
        <v>60</v>
      </c>
      <c r="M1" s="77" t="s">
        <v>61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ht="15.75" customHeight="1"/>
    <row r="3" spans="1:71" ht="25.5" customHeight="1">
      <c r="A3" s="3"/>
      <c r="B3" s="4"/>
      <c r="G3" s="2"/>
      <c r="H3" s="2"/>
      <c r="I3" s="5"/>
      <c r="J3" s="5"/>
      <c r="K3" s="6"/>
      <c r="L3" s="6"/>
      <c r="M3" s="6"/>
      <c r="N3" s="7"/>
      <c r="O3" s="7"/>
      <c r="U3" s="4" t="s">
        <v>0</v>
      </c>
      <c r="AB3" s="8" t="s">
        <v>1</v>
      </c>
      <c r="AC3" s="9"/>
      <c r="AD3" s="9"/>
      <c r="AE3" s="9"/>
      <c r="AF3" s="9"/>
      <c r="AG3" s="9"/>
      <c r="AH3" s="9"/>
      <c r="AI3" s="9"/>
      <c r="AJ3" s="9"/>
      <c r="AK3" s="9" t="s">
        <v>106</v>
      </c>
      <c r="AL3" s="9"/>
      <c r="AM3" s="9"/>
      <c r="AN3" s="9"/>
      <c r="AO3" s="9"/>
      <c r="AP3" s="9" t="s">
        <v>107</v>
      </c>
      <c r="AQ3" s="9"/>
      <c r="BD3" s="1"/>
      <c r="BL3" s="10"/>
      <c r="BM3" s="10"/>
      <c r="BN3" s="10"/>
      <c r="BO3" s="10"/>
      <c r="BP3" s="10"/>
      <c r="BQ3" s="10"/>
      <c r="BR3" s="10"/>
      <c r="BS3" s="10"/>
    </row>
    <row r="4" spans="21:71" ht="25.5" customHeight="1">
      <c r="U4" s="4" t="s">
        <v>2</v>
      </c>
      <c r="AB4" s="8" t="s">
        <v>3</v>
      </c>
      <c r="AC4" s="9"/>
      <c r="AD4" s="9"/>
      <c r="AE4" s="9"/>
      <c r="AF4" s="9"/>
      <c r="AG4" s="9"/>
      <c r="AH4" s="9"/>
      <c r="AI4" s="9"/>
      <c r="AJ4" s="9"/>
      <c r="AK4" s="9" t="s">
        <v>108</v>
      </c>
      <c r="AL4" s="9"/>
      <c r="AM4" s="9"/>
      <c r="AN4" s="9"/>
      <c r="AO4" s="9"/>
      <c r="AP4" s="9" t="s">
        <v>107</v>
      </c>
      <c r="AQ4" s="9"/>
      <c r="BD4" s="1"/>
      <c r="BL4" s="10"/>
      <c r="BM4" s="10"/>
      <c r="BN4" s="10"/>
      <c r="BO4" s="10"/>
      <c r="BP4" s="10"/>
      <c r="BQ4" s="10"/>
      <c r="BR4" s="10"/>
      <c r="BS4" s="10"/>
    </row>
    <row r="5" spans="2:73" ht="25.5" customHeight="1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BA5" s="12"/>
      <c r="BB5" s="12"/>
      <c r="BC5" s="72" t="s">
        <v>89</v>
      </c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4"/>
      <c r="BT5" s="57"/>
      <c r="BU5" s="58" t="s">
        <v>85</v>
      </c>
    </row>
    <row r="6" spans="2:73" ht="25.5" customHeight="1">
      <c r="B6" s="85" t="s">
        <v>5</v>
      </c>
      <c r="C6" s="86"/>
      <c r="D6" s="86"/>
      <c r="E6" s="87"/>
      <c r="F6" s="163" t="s">
        <v>6</v>
      </c>
      <c r="G6" s="85" t="s">
        <v>7</v>
      </c>
      <c r="H6" s="86"/>
      <c r="I6" s="86"/>
      <c r="J6" s="87"/>
      <c r="K6" s="85" t="s">
        <v>8</v>
      </c>
      <c r="L6" s="86"/>
      <c r="M6" s="86"/>
      <c r="N6" s="87"/>
      <c r="O6" s="94" t="s">
        <v>109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150" t="s">
        <v>10</v>
      </c>
      <c r="BT6" s="150" t="s">
        <v>11</v>
      </c>
      <c r="BU6" s="170" t="s">
        <v>12</v>
      </c>
    </row>
    <row r="7" spans="2:73" ht="25.5" customHeight="1">
      <c r="B7" s="88"/>
      <c r="C7" s="89"/>
      <c r="D7" s="89"/>
      <c r="E7" s="90"/>
      <c r="F7" s="164"/>
      <c r="G7" s="88"/>
      <c r="H7" s="89"/>
      <c r="I7" s="89"/>
      <c r="J7" s="90"/>
      <c r="K7" s="88"/>
      <c r="L7" s="89"/>
      <c r="M7" s="89"/>
      <c r="N7" s="90"/>
      <c r="O7" s="78">
        <v>1</v>
      </c>
      <c r="P7" s="79"/>
      <c r="Q7" s="78">
        <v>2</v>
      </c>
      <c r="R7" s="79"/>
      <c r="S7" s="78">
        <v>3</v>
      </c>
      <c r="T7" s="79"/>
      <c r="U7" s="78">
        <v>4</v>
      </c>
      <c r="V7" s="79"/>
      <c r="W7" s="78">
        <v>5</v>
      </c>
      <c r="X7" s="79"/>
      <c r="Y7" s="78">
        <v>6</v>
      </c>
      <c r="Z7" s="79"/>
      <c r="AA7" s="78">
        <v>7</v>
      </c>
      <c r="AB7" s="79"/>
      <c r="AC7" s="78">
        <v>8</v>
      </c>
      <c r="AD7" s="79"/>
      <c r="AE7" s="78">
        <v>9</v>
      </c>
      <c r="AF7" s="79"/>
      <c r="AG7" s="78">
        <v>10</v>
      </c>
      <c r="AH7" s="79"/>
      <c r="AI7" s="78">
        <v>11</v>
      </c>
      <c r="AJ7" s="79"/>
      <c r="AK7" s="78">
        <v>12</v>
      </c>
      <c r="AL7" s="79"/>
      <c r="AM7" s="78">
        <v>13</v>
      </c>
      <c r="AN7" s="79"/>
      <c r="AO7" s="78">
        <v>14</v>
      </c>
      <c r="AP7" s="79"/>
      <c r="AQ7" s="78">
        <v>15</v>
      </c>
      <c r="AR7" s="79"/>
      <c r="AS7" s="78">
        <v>16</v>
      </c>
      <c r="AT7" s="79"/>
      <c r="AU7" s="78">
        <v>17</v>
      </c>
      <c r="AV7" s="79"/>
      <c r="AW7" s="78">
        <v>18</v>
      </c>
      <c r="AX7" s="79"/>
      <c r="AY7" s="78">
        <v>19</v>
      </c>
      <c r="AZ7" s="79"/>
      <c r="BA7" s="78">
        <v>20</v>
      </c>
      <c r="BB7" s="79"/>
      <c r="BC7" s="78">
        <v>21</v>
      </c>
      <c r="BD7" s="79"/>
      <c r="BE7" s="78">
        <v>22</v>
      </c>
      <c r="BF7" s="79"/>
      <c r="BG7" s="78">
        <v>23</v>
      </c>
      <c r="BH7" s="79"/>
      <c r="BI7" s="78">
        <v>24</v>
      </c>
      <c r="BJ7" s="79"/>
      <c r="BK7" s="78">
        <v>25</v>
      </c>
      <c r="BL7" s="79"/>
      <c r="BM7" s="78">
        <v>26</v>
      </c>
      <c r="BN7" s="79"/>
      <c r="BO7" s="78">
        <v>27</v>
      </c>
      <c r="BP7" s="79"/>
      <c r="BQ7" s="99">
        <v>28</v>
      </c>
      <c r="BR7" s="99"/>
      <c r="BS7" s="151"/>
      <c r="BT7" s="151"/>
      <c r="BU7" s="171"/>
    </row>
    <row r="8" spans="2:73" ht="15.75" customHeight="1">
      <c r="B8" s="88"/>
      <c r="C8" s="89"/>
      <c r="D8" s="89"/>
      <c r="E8" s="90"/>
      <c r="F8" s="164"/>
      <c r="G8" s="88"/>
      <c r="H8" s="89"/>
      <c r="I8" s="89"/>
      <c r="J8" s="90"/>
      <c r="K8" s="88"/>
      <c r="L8" s="89"/>
      <c r="M8" s="89"/>
      <c r="N8" s="90"/>
      <c r="O8" s="85" t="s">
        <v>13</v>
      </c>
      <c r="P8" s="143"/>
      <c r="Q8" s="85" t="s">
        <v>14</v>
      </c>
      <c r="R8" s="143"/>
      <c r="S8" s="85" t="s">
        <v>15</v>
      </c>
      <c r="T8" s="143"/>
      <c r="U8" s="85" t="s">
        <v>16</v>
      </c>
      <c r="V8" s="143"/>
      <c r="W8" s="85" t="s">
        <v>17</v>
      </c>
      <c r="X8" s="143"/>
      <c r="Y8" s="85" t="s">
        <v>18</v>
      </c>
      <c r="Z8" s="143"/>
      <c r="AA8" s="85" t="s">
        <v>19</v>
      </c>
      <c r="AB8" s="143"/>
      <c r="AC8" s="85" t="s">
        <v>13</v>
      </c>
      <c r="AD8" s="143"/>
      <c r="AE8" s="85" t="s">
        <v>14</v>
      </c>
      <c r="AF8" s="143"/>
      <c r="AG8" s="85" t="s">
        <v>15</v>
      </c>
      <c r="AH8" s="143"/>
      <c r="AI8" s="85" t="s">
        <v>16</v>
      </c>
      <c r="AJ8" s="143"/>
      <c r="AK8" s="85" t="s">
        <v>17</v>
      </c>
      <c r="AL8" s="143"/>
      <c r="AM8" s="85" t="s">
        <v>18</v>
      </c>
      <c r="AN8" s="143"/>
      <c r="AO8" s="85" t="s">
        <v>19</v>
      </c>
      <c r="AP8" s="143"/>
      <c r="AQ8" s="85" t="s">
        <v>13</v>
      </c>
      <c r="AR8" s="143"/>
      <c r="AS8" s="85" t="s">
        <v>14</v>
      </c>
      <c r="AT8" s="143"/>
      <c r="AU8" s="85" t="s">
        <v>15</v>
      </c>
      <c r="AV8" s="143"/>
      <c r="AW8" s="85" t="s">
        <v>16</v>
      </c>
      <c r="AX8" s="143"/>
      <c r="AY8" s="85" t="s">
        <v>17</v>
      </c>
      <c r="AZ8" s="143"/>
      <c r="BA8" s="85" t="s">
        <v>18</v>
      </c>
      <c r="BB8" s="143"/>
      <c r="BC8" s="85" t="s">
        <v>19</v>
      </c>
      <c r="BD8" s="143"/>
      <c r="BE8" s="85" t="s">
        <v>13</v>
      </c>
      <c r="BF8" s="143"/>
      <c r="BG8" s="85" t="s">
        <v>14</v>
      </c>
      <c r="BH8" s="143"/>
      <c r="BI8" s="85" t="s">
        <v>15</v>
      </c>
      <c r="BJ8" s="143"/>
      <c r="BK8" s="85" t="s">
        <v>16</v>
      </c>
      <c r="BL8" s="143"/>
      <c r="BM8" s="85" t="s">
        <v>17</v>
      </c>
      <c r="BN8" s="143"/>
      <c r="BO8" s="85" t="s">
        <v>18</v>
      </c>
      <c r="BP8" s="143"/>
      <c r="BQ8" s="85" t="s">
        <v>19</v>
      </c>
      <c r="BR8" s="143"/>
      <c r="BS8" s="151"/>
      <c r="BT8" s="151"/>
      <c r="BU8" s="171"/>
    </row>
    <row r="9" spans="2:73" ht="23.25" customHeight="1" thickBot="1">
      <c r="B9" s="88"/>
      <c r="C9" s="89"/>
      <c r="D9" s="89"/>
      <c r="E9" s="90"/>
      <c r="F9" s="164"/>
      <c r="G9" s="88"/>
      <c r="H9" s="89"/>
      <c r="I9" s="89"/>
      <c r="J9" s="90"/>
      <c r="K9" s="88"/>
      <c r="L9" s="89"/>
      <c r="M9" s="89"/>
      <c r="N9" s="90"/>
      <c r="O9" s="144"/>
      <c r="P9" s="145"/>
      <c r="Q9" s="144"/>
      <c r="R9" s="145"/>
      <c r="S9" s="144"/>
      <c r="T9" s="145"/>
      <c r="U9" s="144"/>
      <c r="V9" s="145"/>
      <c r="W9" s="144"/>
      <c r="X9" s="145"/>
      <c r="Y9" s="144"/>
      <c r="Z9" s="145"/>
      <c r="AA9" s="144"/>
      <c r="AB9" s="145"/>
      <c r="AC9" s="144"/>
      <c r="AD9" s="145"/>
      <c r="AE9" s="144"/>
      <c r="AF9" s="145"/>
      <c r="AG9" s="144"/>
      <c r="AH9" s="145"/>
      <c r="AI9" s="144"/>
      <c r="AJ9" s="145"/>
      <c r="AK9" s="144"/>
      <c r="AL9" s="145"/>
      <c r="AM9" s="144"/>
      <c r="AN9" s="145"/>
      <c r="AO9" s="144"/>
      <c r="AP9" s="145"/>
      <c r="AQ9" s="144"/>
      <c r="AR9" s="145"/>
      <c r="AS9" s="144"/>
      <c r="AT9" s="145"/>
      <c r="AU9" s="144"/>
      <c r="AV9" s="145"/>
      <c r="AW9" s="144"/>
      <c r="AX9" s="145"/>
      <c r="AY9" s="144"/>
      <c r="AZ9" s="145"/>
      <c r="BA9" s="144"/>
      <c r="BB9" s="145"/>
      <c r="BC9" s="144"/>
      <c r="BD9" s="145"/>
      <c r="BE9" s="144"/>
      <c r="BF9" s="145"/>
      <c r="BG9" s="144"/>
      <c r="BH9" s="145"/>
      <c r="BI9" s="144"/>
      <c r="BJ9" s="145"/>
      <c r="BK9" s="144"/>
      <c r="BL9" s="145"/>
      <c r="BM9" s="144"/>
      <c r="BN9" s="145"/>
      <c r="BO9" s="144"/>
      <c r="BP9" s="145"/>
      <c r="BQ9" s="144"/>
      <c r="BR9" s="145"/>
      <c r="BS9" s="151"/>
      <c r="BT9" s="151"/>
      <c r="BU9" s="171"/>
    </row>
    <row r="10" spans="2:73" ht="33.75" customHeight="1">
      <c r="B10" s="152"/>
      <c r="C10" s="153"/>
      <c r="D10" s="153"/>
      <c r="E10" s="154"/>
      <c r="F10" s="158"/>
      <c r="G10" s="111"/>
      <c r="H10" s="114"/>
      <c r="I10" s="114"/>
      <c r="J10" s="115"/>
      <c r="K10" s="91"/>
      <c r="L10" s="92"/>
      <c r="M10" s="92"/>
      <c r="N10" s="93"/>
      <c r="O10" s="80"/>
      <c r="P10" s="103"/>
      <c r="Q10" s="80"/>
      <c r="R10" s="103"/>
      <c r="S10" s="80"/>
      <c r="T10" s="103"/>
      <c r="U10" s="80"/>
      <c r="V10" s="103"/>
      <c r="W10" s="80"/>
      <c r="X10" s="103"/>
      <c r="Y10" s="80"/>
      <c r="Z10" s="103"/>
      <c r="AA10" s="80"/>
      <c r="AB10" s="103"/>
      <c r="AC10" s="80"/>
      <c r="AD10" s="103"/>
      <c r="AE10" s="80"/>
      <c r="AF10" s="103"/>
      <c r="AG10" s="80"/>
      <c r="AH10" s="103"/>
      <c r="AI10" s="80"/>
      <c r="AJ10" s="103"/>
      <c r="AK10" s="80"/>
      <c r="AL10" s="103"/>
      <c r="AM10" s="80"/>
      <c r="AN10" s="103"/>
      <c r="AO10" s="80"/>
      <c r="AP10" s="103"/>
      <c r="AQ10" s="80"/>
      <c r="AR10" s="103"/>
      <c r="AS10" s="80"/>
      <c r="AT10" s="103"/>
      <c r="AU10" s="80"/>
      <c r="AV10" s="103"/>
      <c r="AW10" s="80"/>
      <c r="AX10" s="103"/>
      <c r="AY10" s="80"/>
      <c r="AZ10" s="103"/>
      <c r="BA10" s="80"/>
      <c r="BB10" s="103"/>
      <c r="BC10" s="80"/>
      <c r="BD10" s="103"/>
      <c r="BE10" s="80"/>
      <c r="BF10" s="103"/>
      <c r="BG10" s="80"/>
      <c r="BH10" s="103"/>
      <c r="BI10" s="80"/>
      <c r="BJ10" s="103"/>
      <c r="BK10" s="80"/>
      <c r="BL10" s="103"/>
      <c r="BM10" s="80"/>
      <c r="BN10" s="103"/>
      <c r="BO10" s="80"/>
      <c r="BP10" s="103"/>
      <c r="BQ10" s="80"/>
      <c r="BR10" s="81"/>
      <c r="BS10" s="19"/>
      <c r="BT10" s="19"/>
      <c r="BU10" s="47"/>
    </row>
    <row r="11" spans="2:73" ht="33.75" customHeight="1" thickBot="1">
      <c r="B11" s="155"/>
      <c r="C11" s="156"/>
      <c r="D11" s="156"/>
      <c r="E11" s="157"/>
      <c r="F11" s="159"/>
      <c r="G11" s="160"/>
      <c r="H11" s="161"/>
      <c r="I11" s="161"/>
      <c r="J11" s="162"/>
      <c r="K11" s="100"/>
      <c r="L11" s="101"/>
      <c r="M11" s="101"/>
      <c r="N11" s="102"/>
      <c r="O11" s="97"/>
      <c r="P11" s="110"/>
      <c r="Q11" s="97"/>
      <c r="R11" s="110"/>
      <c r="S11" s="97"/>
      <c r="T11" s="110"/>
      <c r="U11" s="97"/>
      <c r="V11" s="110"/>
      <c r="W11" s="97"/>
      <c r="X11" s="110"/>
      <c r="Y11" s="97"/>
      <c r="Z11" s="110"/>
      <c r="AA11" s="97"/>
      <c r="AB11" s="110"/>
      <c r="AC11" s="97"/>
      <c r="AD11" s="110"/>
      <c r="AE11" s="97"/>
      <c r="AF11" s="110"/>
      <c r="AG11" s="97"/>
      <c r="AH11" s="110"/>
      <c r="AI11" s="97"/>
      <c r="AJ11" s="110"/>
      <c r="AK11" s="97"/>
      <c r="AL11" s="110"/>
      <c r="AM11" s="97"/>
      <c r="AN11" s="110"/>
      <c r="AO11" s="97"/>
      <c r="AP11" s="110"/>
      <c r="AQ11" s="97"/>
      <c r="AR11" s="110"/>
      <c r="AS11" s="97"/>
      <c r="AT11" s="110"/>
      <c r="AU11" s="97"/>
      <c r="AV11" s="110"/>
      <c r="AW11" s="97"/>
      <c r="AX11" s="110"/>
      <c r="AY11" s="97"/>
      <c r="AZ11" s="110"/>
      <c r="BA11" s="97"/>
      <c r="BB11" s="110"/>
      <c r="BC11" s="97"/>
      <c r="BD11" s="110"/>
      <c r="BE11" s="97"/>
      <c r="BF11" s="110"/>
      <c r="BG11" s="97"/>
      <c r="BH11" s="110"/>
      <c r="BI11" s="97"/>
      <c r="BJ11" s="110"/>
      <c r="BK11" s="97"/>
      <c r="BL11" s="110"/>
      <c r="BM11" s="97"/>
      <c r="BN11" s="110"/>
      <c r="BO11" s="97"/>
      <c r="BP11" s="110"/>
      <c r="BQ11" s="97"/>
      <c r="BR11" s="98"/>
      <c r="BS11" s="18"/>
      <c r="BT11" s="18"/>
      <c r="BU11" s="49"/>
    </row>
    <row r="12" spans="2:73" ht="33.75" customHeight="1">
      <c r="B12" s="123"/>
      <c r="C12" s="126"/>
      <c r="D12" s="126"/>
      <c r="E12" s="127"/>
      <c r="F12" s="146"/>
      <c r="G12" s="137"/>
      <c r="H12" s="138"/>
      <c r="I12" s="138"/>
      <c r="J12" s="139"/>
      <c r="K12" s="140"/>
      <c r="L12" s="141"/>
      <c r="M12" s="141"/>
      <c r="N12" s="142"/>
      <c r="O12" s="104"/>
      <c r="P12" s="136"/>
      <c r="Q12" s="104"/>
      <c r="R12" s="136"/>
      <c r="S12" s="80"/>
      <c r="T12" s="103"/>
      <c r="U12" s="104"/>
      <c r="V12" s="136"/>
      <c r="W12" s="104"/>
      <c r="X12" s="136"/>
      <c r="Y12" s="104"/>
      <c r="Z12" s="136"/>
      <c r="AA12" s="104"/>
      <c r="AB12" s="136"/>
      <c r="AC12" s="104"/>
      <c r="AD12" s="136"/>
      <c r="AE12" s="104"/>
      <c r="AF12" s="136"/>
      <c r="AG12" s="104"/>
      <c r="AH12" s="136"/>
      <c r="AI12" s="104"/>
      <c r="AJ12" s="136"/>
      <c r="AK12" s="104"/>
      <c r="AL12" s="136"/>
      <c r="AM12" s="104"/>
      <c r="AN12" s="136"/>
      <c r="AO12" s="104"/>
      <c r="AP12" s="136"/>
      <c r="AQ12" s="104"/>
      <c r="AR12" s="136"/>
      <c r="AS12" s="104"/>
      <c r="AT12" s="136"/>
      <c r="AU12" s="104"/>
      <c r="AV12" s="136"/>
      <c r="AW12" s="104"/>
      <c r="AX12" s="136"/>
      <c r="AY12" s="104"/>
      <c r="AZ12" s="136"/>
      <c r="BA12" s="104"/>
      <c r="BB12" s="136"/>
      <c r="BC12" s="104"/>
      <c r="BD12" s="136"/>
      <c r="BE12" s="104"/>
      <c r="BF12" s="136"/>
      <c r="BG12" s="104"/>
      <c r="BH12" s="136"/>
      <c r="BI12" s="104"/>
      <c r="BJ12" s="136"/>
      <c r="BK12" s="104"/>
      <c r="BL12" s="136"/>
      <c r="BM12" s="104"/>
      <c r="BN12" s="136"/>
      <c r="BO12" s="104"/>
      <c r="BP12" s="136"/>
      <c r="BQ12" s="104"/>
      <c r="BR12" s="105"/>
      <c r="BS12" s="20"/>
      <c r="BT12" s="20"/>
      <c r="BU12" s="51"/>
    </row>
    <row r="13" spans="2:73" ht="33.75" customHeight="1" thickBot="1">
      <c r="B13" s="123"/>
      <c r="C13" s="126"/>
      <c r="D13" s="126"/>
      <c r="E13" s="127"/>
      <c r="F13" s="146"/>
      <c r="G13" s="147"/>
      <c r="H13" s="148"/>
      <c r="I13" s="148"/>
      <c r="J13" s="149"/>
      <c r="K13" s="82"/>
      <c r="L13" s="83"/>
      <c r="M13" s="83"/>
      <c r="N13" s="84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5"/>
      <c r="AZ13" s="76"/>
      <c r="BA13" s="75"/>
      <c r="BB13" s="76"/>
      <c r="BC13" s="75"/>
      <c r="BD13" s="76"/>
      <c r="BE13" s="75"/>
      <c r="BF13" s="76"/>
      <c r="BG13" s="75"/>
      <c r="BH13" s="76"/>
      <c r="BI13" s="75"/>
      <c r="BJ13" s="76"/>
      <c r="BK13" s="75"/>
      <c r="BL13" s="76"/>
      <c r="BM13" s="75"/>
      <c r="BN13" s="76"/>
      <c r="BO13" s="75"/>
      <c r="BP13" s="76"/>
      <c r="BQ13" s="75"/>
      <c r="BR13" s="131"/>
      <c r="BS13" s="21"/>
      <c r="BT13" s="21"/>
      <c r="BU13" s="43"/>
    </row>
    <row r="14" spans="2:73" ht="33.75" customHeight="1">
      <c r="B14" s="152"/>
      <c r="C14" s="153"/>
      <c r="D14" s="153"/>
      <c r="E14" s="154"/>
      <c r="F14" s="158"/>
      <c r="G14" s="111"/>
      <c r="H14" s="114"/>
      <c r="I14" s="114"/>
      <c r="J14" s="115"/>
      <c r="K14" s="91"/>
      <c r="L14" s="92"/>
      <c r="M14" s="92"/>
      <c r="N14" s="93"/>
      <c r="O14" s="80"/>
      <c r="P14" s="103"/>
      <c r="Q14" s="80"/>
      <c r="R14" s="103"/>
      <c r="S14" s="80"/>
      <c r="T14" s="103"/>
      <c r="U14" s="80"/>
      <c r="V14" s="103"/>
      <c r="W14" s="80"/>
      <c r="X14" s="103"/>
      <c r="Y14" s="80"/>
      <c r="Z14" s="103"/>
      <c r="AA14" s="80"/>
      <c r="AB14" s="103"/>
      <c r="AC14" s="80"/>
      <c r="AD14" s="103"/>
      <c r="AE14" s="80"/>
      <c r="AF14" s="103"/>
      <c r="AG14" s="80"/>
      <c r="AH14" s="103"/>
      <c r="AI14" s="80"/>
      <c r="AJ14" s="103"/>
      <c r="AK14" s="80"/>
      <c r="AL14" s="103"/>
      <c r="AM14" s="80"/>
      <c r="AN14" s="103"/>
      <c r="AO14" s="80"/>
      <c r="AP14" s="103"/>
      <c r="AQ14" s="80"/>
      <c r="AR14" s="103"/>
      <c r="AS14" s="80"/>
      <c r="AT14" s="103"/>
      <c r="AU14" s="80"/>
      <c r="AV14" s="103"/>
      <c r="AW14" s="80"/>
      <c r="AX14" s="103"/>
      <c r="AY14" s="80"/>
      <c r="AZ14" s="103"/>
      <c r="BA14" s="80"/>
      <c r="BB14" s="103"/>
      <c r="BC14" s="80"/>
      <c r="BD14" s="103"/>
      <c r="BE14" s="80"/>
      <c r="BF14" s="103"/>
      <c r="BG14" s="80"/>
      <c r="BH14" s="103"/>
      <c r="BI14" s="80"/>
      <c r="BJ14" s="103"/>
      <c r="BK14" s="80"/>
      <c r="BL14" s="103"/>
      <c r="BM14" s="80"/>
      <c r="BN14" s="103"/>
      <c r="BO14" s="80"/>
      <c r="BP14" s="103"/>
      <c r="BQ14" s="80"/>
      <c r="BR14" s="81"/>
      <c r="BS14" s="19"/>
      <c r="BT14" s="19"/>
      <c r="BU14" s="47"/>
    </row>
    <row r="15" spans="2:73" ht="33.75" customHeight="1" thickBot="1">
      <c r="B15" s="155"/>
      <c r="C15" s="156"/>
      <c r="D15" s="156"/>
      <c r="E15" s="157"/>
      <c r="F15" s="159"/>
      <c r="G15" s="160"/>
      <c r="H15" s="161"/>
      <c r="I15" s="161"/>
      <c r="J15" s="162"/>
      <c r="K15" s="100"/>
      <c r="L15" s="101"/>
      <c r="M15" s="101"/>
      <c r="N15" s="102"/>
      <c r="O15" s="97"/>
      <c r="P15" s="110"/>
      <c r="Q15" s="97"/>
      <c r="R15" s="110"/>
      <c r="S15" s="97"/>
      <c r="T15" s="110"/>
      <c r="U15" s="97"/>
      <c r="V15" s="110"/>
      <c r="W15" s="97"/>
      <c r="X15" s="110"/>
      <c r="Y15" s="97"/>
      <c r="Z15" s="110"/>
      <c r="AA15" s="97"/>
      <c r="AB15" s="110"/>
      <c r="AC15" s="97"/>
      <c r="AD15" s="110"/>
      <c r="AE15" s="97"/>
      <c r="AF15" s="110"/>
      <c r="AG15" s="97"/>
      <c r="AH15" s="110"/>
      <c r="AI15" s="97"/>
      <c r="AJ15" s="110"/>
      <c r="AK15" s="97"/>
      <c r="AL15" s="110"/>
      <c r="AM15" s="97"/>
      <c r="AN15" s="110"/>
      <c r="AO15" s="97"/>
      <c r="AP15" s="110"/>
      <c r="AQ15" s="97"/>
      <c r="AR15" s="110"/>
      <c r="AS15" s="97"/>
      <c r="AT15" s="110"/>
      <c r="AU15" s="97"/>
      <c r="AV15" s="110"/>
      <c r="AW15" s="97"/>
      <c r="AX15" s="110"/>
      <c r="AY15" s="97"/>
      <c r="AZ15" s="110"/>
      <c r="BA15" s="97"/>
      <c r="BB15" s="110"/>
      <c r="BC15" s="97"/>
      <c r="BD15" s="110"/>
      <c r="BE15" s="97"/>
      <c r="BF15" s="110"/>
      <c r="BG15" s="97"/>
      <c r="BH15" s="110"/>
      <c r="BI15" s="97"/>
      <c r="BJ15" s="110"/>
      <c r="BK15" s="97"/>
      <c r="BL15" s="110"/>
      <c r="BM15" s="97"/>
      <c r="BN15" s="110"/>
      <c r="BO15" s="97"/>
      <c r="BP15" s="110"/>
      <c r="BQ15" s="97"/>
      <c r="BR15" s="98"/>
      <c r="BS15" s="18"/>
      <c r="BT15" s="18"/>
      <c r="BU15" s="49"/>
    </row>
    <row r="16" spans="2:73" ht="33.75" customHeight="1">
      <c r="B16" s="123"/>
      <c r="C16" s="126"/>
      <c r="D16" s="126"/>
      <c r="E16" s="127"/>
      <c r="F16" s="146"/>
      <c r="G16" s="137"/>
      <c r="H16" s="138"/>
      <c r="I16" s="138"/>
      <c r="J16" s="139"/>
      <c r="K16" s="140"/>
      <c r="L16" s="141"/>
      <c r="M16" s="141"/>
      <c r="N16" s="142"/>
      <c r="O16" s="104"/>
      <c r="P16" s="136"/>
      <c r="Q16" s="104"/>
      <c r="R16" s="136"/>
      <c r="S16" s="104"/>
      <c r="T16" s="136"/>
      <c r="U16" s="104"/>
      <c r="V16" s="136"/>
      <c r="W16" s="104"/>
      <c r="X16" s="136"/>
      <c r="Y16" s="104"/>
      <c r="Z16" s="136"/>
      <c r="AA16" s="104"/>
      <c r="AB16" s="136"/>
      <c r="AC16" s="104"/>
      <c r="AD16" s="136"/>
      <c r="AE16" s="104"/>
      <c r="AF16" s="136"/>
      <c r="AG16" s="104"/>
      <c r="AH16" s="136"/>
      <c r="AI16" s="104"/>
      <c r="AJ16" s="136"/>
      <c r="AK16" s="104"/>
      <c r="AL16" s="136"/>
      <c r="AM16" s="104"/>
      <c r="AN16" s="136"/>
      <c r="AO16" s="104"/>
      <c r="AP16" s="136"/>
      <c r="AQ16" s="104"/>
      <c r="AR16" s="136"/>
      <c r="AS16" s="104"/>
      <c r="AT16" s="136"/>
      <c r="AU16" s="104"/>
      <c r="AV16" s="136"/>
      <c r="AW16" s="104"/>
      <c r="AX16" s="136"/>
      <c r="AY16" s="104"/>
      <c r="AZ16" s="136"/>
      <c r="BA16" s="104"/>
      <c r="BB16" s="136"/>
      <c r="BC16" s="104"/>
      <c r="BD16" s="136"/>
      <c r="BE16" s="104"/>
      <c r="BF16" s="136"/>
      <c r="BG16" s="104"/>
      <c r="BH16" s="136"/>
      <c r="BI16" s="104"/>
      <c r="BJ16" s="136"/>
      <c r="BK16" s="104"/>
      <c r="BL16" s="136"/>
      <c r="BM16" s="104"/>
      <c r="BN16" s="136"/>
      <c r="BO16" s="104"/>
      <c r="BP16" s="136"/>
      <c r="BQ16" s="104"/>
      <c r="BR16" s="105"/>
      <c r="BS16" s="20"/>
      <c r="BT16" s="20"/>
      <c r="BU16" s="51"/>
    </row>
    <row r="17" spans="2:73" ht="33.75" customHeight="1" thickBot="1">
      <c r="B17" s="123"/>
      <c r="C17" s="126"/>
      <c r="D17" s="126"/>
      <c r="E17" s="127"/>
      <c r="F17" s="146"/>
      <c r="G17" s="133"/>
      <c r="H17" s="134"/>
      <c r="I17" s="134"/>
      <c r="J17" s="135"/>
      <c r="K17" s="82"/>
      <c r="L17" s="83"/>
      <c r="M17" s="83"/>
      <c r="N17" s="84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5"/>
      <c r="AT17" s="76"/>
      <c r="AU17" s="75"/>
      <c r="AV17" s="76"/>
      <c r="AW17" s="75"/>
      <c r="AX17" s="76"/>
      <c r="AY17" s="75"/>
      <c r="AZ17" s="76"/>
      <c r="BA17" s="75"/>
      <c r="BB17" s="76"/>
      <c r="BC17" s="75"/>
      <c r="BD17" s="76"/>
      <c r="BE17" s="75"/>
      <c r="BF17" s="76"/>
      <c r="BG17" s="75"/>
      <c r="BH17" s="76"/>
      <c r="BI17" s="75"/>
      <c r="BJ17" s="76"/>
      <c r="BK17" s="75"/>
      <c r="BL17" s="76"/>
      <c r="BM17" s="75"/>
      <c r="BN17" s="76"/>
      <c r="BO17" s="75"/>
      <c r="BP17" s="76"/>
      <c r="BQ17" s="75"/>
      <c r="BR17" s="131"/>
      <c r="BS17" s="21"/>
      <c r="BT17" s="21"/>
      <c r="BU17" s="43"/>
    </row>
    <row r="18" spans="2:73" ht="33.75" customHeight="1">
      <c r="B18" s="152"/>
      <c r="C18" s="153"/>
      <c r="D18" s="153"/>
      <c r="E18" s="154"/>
      <c r="F18" s="158"/>
      <c r="G18" s="111"/>
      <c r="H18" s="114"/>
      <c r="I18" s="114"/>
      <c r="J18" s="115"/>
      <c r="K18" s="91"/>
      <c r="L18" s="92"/>
      <c r="M18" s="92"/>
      <c r="N18" s="93"/>
      <c r="O18" s="80"/>
      <c r="P18" s="103"/>
      <c r="Q18" s="80"/>
      <c r="R18" s="103"/>
      <c r="S18" s="80"/>
      <c r="T18" s="103"/>
      <c r="U18" s="80"/>
      <c r="V18" s="103"/>
      <c r="W18" s="80"/>
      <c r="X18" s="103"/>
      <c r="Y18" s="80"/>
      <c r="Z18" s="103"/>
      <c r="AA18" s="80"/>
      <c r="AB18" s="103"/>
      <c r="AC18" s="80"/>
      <c r="AD18" s="103"/>
      <c r="AE18" s="80"/>
      <c r="AF18" s="103"/>
      <c r="AG18" s="80"/>
      <c r="AH18" s="103"/>
      <c r="AI18" s="80"/>
      <c r="AJ18" s="103"/>
      <c r="AK18" s="80"/>
      <c r="AL18" s="103"/>
      <c r="AM18" s="80"/>
      <c r="AN18" s="103"/>
      <c r="AO18" s="80"/>
      <c r="AP18" s="103"/>
      <c r="AQ18" s="80"/>
      <c r="AR18" s="103"/>
      <c r="AS18" s="80"/>
      <c r="AT18" s="103"/>
      <c r="AU18" s="80"/>
      <c r="AV18" s="103"/>
      <c r="AW18" s="80"/>
      <c r="AX18" s="103"/>
      <c r="AY18" s="80"/>
      <c r="AZ18" s="103"/>
      <c r="BA18" s="80"/>
      <c r="BB18" s="103"/>
      <c r="BC18" s="80"/>
      <c r="BD18" s="103"/>
      <c r="BE18" s="80"/>
      <c r="BF18" s="103"/>
      <c r="BG18" s="80"/>
      <c r="BH18" s="103"/>
      <c r="BI18" s="80"/>
      <c r="BJ18" s="103"/>
      <c r="BK18" s="80"/>
      <c r="BL18" s="103"/>
      <c r="BM18" s="80"/>
      <c r="BN18" s="103"/>
      <c r="BO18" s="80"/>
      <c r="BP18" s="103"/>
      <c r="BQ18" s="80"/>
      <c r="BR18" s="81"/>
      <c r="BS18" s="19"/>
      <c r="BT18" s="19"/>
      <c r="BU18" s="47"/>
    </row>
    <row r="19" spans="2:73" ht="33.75" customHeight="1" thickBot="1">
      <c r="B19" s="155"/>
      <c r="C19" s="156"/>
      <c r="D19" s="156"/>
      <c r="E19" s="157"/>
      <c r="F19" s="159"/>
      <c r="G19" s="128"/>
      <c r="H19" s="129"/>
      <c r="I19" s="129"/>
      <c r="J19" s="130"/>
      <c r="K19" s="100"/>
      <c r="L19" s="101"/>
      <c r="M19" s="101"/>
      <c r="N19" s="102"/>
      <c r="O19" s="97"/>
      <c r="P19" s="110"/>
      <c r="Q19" s="97"/>
      <c r="R19" s="110"/>
      <c r="S19" s="97"/>
      <c r="T19" s="110"/>
      <c r="U19" s="97"/>
      <c r="V19" s="110"/>
      <c r="W19" s="97"/>
      <c r="X19" s="110"/>
      <c r="Y19" s="97"/>
      <c r="Z19" s="110"/>
      <c r="AA19" s="97"/>
      <c r="AB19" s="110"/>
      <c r="AC19" s="97"/>
      <c r="AD19" s="110"/>
      <c r="AE19" s="97"/>
      <c r="AF19" s="110"/>
      <c r="AG19" s="97"/>
      <c r="AH19" s="110"/>
      <c r="AI19" s="97"/>
      <c r="AJ19" s="110"/>
      <c r="AK19" s="97"/>
      <c r="AL19" s="110"/>
      <c r="AM19" s="97"/>
      <c r="AN19" s="110"/>
      <c r="AO19" s="97"/>
      <c r="AP19" s="110"/>
      <c r="AQ19" s="97"/>
      <c r="AR19" s="110"/>
      <c r="AS19" s="97"/>
      <c r="AT19" s="110"/>
      <c r="AU19" s="97"/>
      <c r="AV19" s="110"/>
      <c r="AW19" s="97"/>
      <c r="AX19" s="110"/>
      <c r="AY19" s="97"/>
      <c r="AZ19" s="110"/>
      <c r="BA19" s="97"/>
      <c r="BB19" s="110"/>
      <c r="BC19" s="97"/>
      <c r="BD19" s="110"/>
      <c r="BE19" s="97"/>
      <c r="BF19" s="110"/>
      <c r="BG19" s="97"/>
      <c r="BH19" s="110"/>
      <c r="BI19" s="97"/>
      <c r="BJ19" s="110"/>
      <c r="BK19" s="97"/>
      <c r="BL19" s="110"/>
      <c r="BM19" s="97"/>
      <c r="BN19" s="110"/>
      <c r="BO19" s="97"/>
      <c r="BP19" s="110"/>
      <c r="BQ19" s="97"/>
      <c r="BR19" s="98"/>
      <c r="BS19" s="18"/>
      <c r="BT19" s="18"/>
      <c r="BU19" s="49"/>
    </row>
    <row r="20" spans="2:73" ht="33.75" customHeight="1" thickBot="1">
      <c r="B20" s="123"/>
      <c r="C20" s="124"/>
      <c r="D20" s="124"/>
      <c r="E20" s="125"/>
      <c r="F20" s="13"/>
      <c r="G20" s="123"/>
      <c r="H20" s="126"/>
      <c r="I20" s="126"/>
      <c r="J20" s="127"/>
      <c r="K20" s="165"/>
      <c r="L20" s="166"/>
      <c r="M20" s="166"/>
      <c r="N20" s="167"/>
      <c r="O20" s="108"/>
      <c r="P20" s="109"/>
      <c r="Q20" s="108"/>
      <c r="R20" s="109"/>
      <c r="S20" s="108"/>
      <c r="T20" s="109"/>
      <c r="U20" s="108"/>
      <c r="V20" s="109"/>
      <c r="W20" s="108"/>
      <c r="X20" s="109"/>
      <c r="Y20" s="108"/>
      <c r="Z20" s="109"/>
      <c r="AA20" s="108"/>
      <c r="AB20" s="109"/>
      <c r="AC20" s="108"/>
      <c r="AD20" s="109"/>
      <c r="AE20" s="108"/>
      <c r="AF20" s="109"/>
      <c r="AG20" s="108"/>
      <c r="AH20" s="109"/>
      <c r="AI20" s="108"/>
      <c r="AJ20" s="109"/>
      <c r="AK20" s="108"/>
      <c r="AL20" s="109"/>
      <c r="AM20" s="108"/>
      <c r="AN20" s="109"/>
      <c r="AO20" s="108"/>
      <c r="AP20" s="109"/>
      <c r="AQ20" s="108"/>
      <c r="AR20" s="109"/>
      <c r="AS20" s="108"/>
      <c r="AT20" s="109"/>
      <c r="AU20" s="108"/>
      <c r="AV20" s="109"/>
      <c r="AW20" s="108"/>
      <c r="AX20" s="109"/>
      <c r="AY20" s="108"/>
      <c r="AZ20" s="109"/>
      <c r="BA20" s="108"/>
      <c r="BB20" s="109"/>
      <c r="BC20" s="108"/>
      <c r="BD20" s="109"/>
      <c r="BE20" s="108"/>
      <c r="BF20" s="109"/>
      <c r="BG20" s="108"/>
      <c r="BH20" s="109"/>
      <c r="BI20" s="108"/>
      <c r="BJ20" s="109"/>
      <c r="BK20" s="108"/>
      <c r="BL20" s="109"/>
      <c r="BM20" s="108"/>
      <c r="BN20" s="109"/>
      <c r="BO20" s="108"/>
      <c r="BP20" s="109"/>
      <c r="BQ20" s="108"/>
      <c r="BR20" s="132"/>
      <c r="BS20" s="22"/>
      <c r="BT20" s="22"/>
      <c r="BU20" s="59"/>
    </row>
    <row r="21" spans="2:73" ht="33.75" customHeight="1" thickBot="1">
      <c r="B21" s="117"/>
      <c r="C21" s="168"/>
      <c r="D21" s="168"/>
      <c r="E21" s="169"/>
      <c r="F21" s="14"/>
      <c r="G21" s="117"/>
      <c r="H21" s="118"/>
      <c r="I21" s="118"/>
      <c r="J21" s="119"/>
      <c r="K21" s="120"/>
      <c r="L21" s="121"/>
      <c r="M21" s="121"/>
      <c r="N21" s="122"/>
      <c r="O21" s="106"/>
      <c r="P21" s="107"/>
      <c r="Q21" s="106"/>
      <c r="R21" s="107"/>
      <c r="S21" s="106"/>
      <c r="T21" s="107"/>
      <c r="U21" s="106"/>
      <c r="V21" s="107"/>
      <c r="W21" s="106"/>
      <c r="X21" s="107"/>
      <c r="Y21" s="106"/>
      <c r="Z21" s="107"/>
      <c r="AA21" s="106"/>
      <c r="AB21" s="107"/>
      <c r="AC21" s="106"/>
      <c r="AD21" s="107"/>
      <c r="AE21" s="106"/>
      <c r="AF21" s="107"/>
      <c r="AG21" s="106"/>
      <c r="AH21" s="107"/>
      <c r="AI21" s="106"/>
      <c r="AJ21" s="107"/>
      <c r="AK21" s="106"/>
      <c r="AL21" s="107"/>
      <c r="AM21" s="106"/>
      <c r="AN21" s="107"/>
      <c r="AO21" s="106"/>
      <c r="AP21" s="107"/>
      <c r="AQ21" s="106"/>
      <c r="AR21" s="107"/>
      <c r="AS21" s="106"/>
      <c r="AT21" s="107"/>
      <c r="AU21" s="106"/>
      <c r="AV21" s="107"/>
      <c r="AW21" s="106"/>
      <c r="AX21" s="107"/>
      <c r="AY21" s="106"/>
      <c r="AZ21" s="107"/>
      <c r="BA21" s="106"/>
      <c r="BB21" s="107"/>
      <c r="BC21" s="106"/>
      <c r="BD21" s="107"/>
      <c r="BE21" s="106"/>
      <c r="BF21" s="107"/>
      <c r="BG21" s="106"/>
      <c r="BH21" s="107"/>
      <c r="BI21" s="106"/>
      <c r="BJ21" s="107"/>
      <c r="BK21" s="106"/>
      <c r="BL21" s="107"/>
      <c r="BM21" s="106"/>
      <c r="BN21" s="107"/>
      <c r="BO21" s="106"/>
      <c r="BP21" s="107"/>
      <c r="BQ21" s="106"/>
      <c r="BR21" s="116"/>
      <c r="BS21" s="17"/>
      <c r="BT21" s="17"/>
      <c r="BU21" s="45"/>
    </row>
    <row r="22" spans="2:73" ht="33.75" customHeight="1" thickBot="1">
      <c r="B22" s="117"/>
      <c r="C22" s="168"/>
      <c r="D22" s="168"/>
      <c r="E22" s="169"/>
      <c r="F22" s="14"/>
      <c r="G22" s="117"/>
      <c r="H22" s="118"/>
      <c r="I22" s="118"/>
      <c r="J22" s="119"/>
      <c r="K22" s="120"/>
      <c r="L22" s="121"/>
      <c r="M22" s="121"/>
      <c r="N22" s="122"/>
      <c r="O22" s="106"/>
      <c r="P22" s="107"/>
      <c r="Q22" s="106"/>
      <c r="R22" s="107"/>
      <c r="S22" s="106"/>
      <c r="T22" s="107"/>
      <c r="U22" s="106"/>
      <c r="V22" s="107"/>
      <c r="W22" s="106"/>
      <c r="X22" s="107"/>
      <c r="Y22" s="106"/>
      <c r="Z22" s="107"/>
      <c r="AA22" s="106"/>
      <c r="AB22" s="107"/>
      <c r="AC22" s="106"/>
      <c r="AD22" s="107"/>
      <c r="AE22" s="106"/>
      <c r="AF22" s="107"/>
      <c r="AG22" s="106"/>
      <c r="AH22" s="107"/>
      <c r="AI22" s="106"/>
      <c r="AJ22" s="107"/>
      <c r="AK22" s="106"/>
      <c r="AL22" s="107"/>
      <c r="AM22" s="106"/>
      <c r="AN22" s="107"/>
      <c r="AO22" s="106"/>
      <c r="AP22" s="107"/>
      <c r="AQ22" s="106"/>
      <c r="AR22" s="107"/>
      <c r="AS22" s="106"/>
      <c r="AT22" s="107"/>
      <c r="AU22" s="106"/>
      <c r="AV22" s="107"/>
      <c r="AW22" s="106"/>
      <c r="AX22" s="107"/>
      <c r="AY22" s="106"/>
      <c r="AZ22" s="107"/>
      <c r="BA22" s="106"/>
      <c r="BB22" s="107"/>
      <c r="BC22" s="106"/>
      <c r="BD22" s="107"/>
      <c r="BE22" s="106"/>
      <c r="BF22" s="107"/>
      <c r="BG22" s="106"/>
      <c r="BH22" s="107"/>
      <c r="BI22" s="106"/>
      <c r="BJ22" s="107"/>
      <c r="BK22" s="106"/>
      <c r="BL22" s="107"/>
      <c r="BM22" s="106"/>
      <c r="BN22" s="107"/>
      <c r="BO22" s="106"/>
      <c r="BP22" s="107"/>
      <c r="BQ22" s="106"/>
      <c r="BR22" s="116"/>
      <c r="BS22" s="17"/>
      <c r="BT22" s="17"/>
      <c r="BU22" s="45"/>
    </row>
    <row r="23" spans="2:73" ht="33.75" customHeight="1">
      <c r="B23" s="111"/>
      <c r="C23" s="112"/>
      <c r="D23" s="112"/>
      <c r="E23" s="113"/>
      <c r="F23" s="60"/>
      <c r="G23" s="111"/>
      <c r="H23" s="114"/>
      <c r="I23" s="114"/>
      <c r="J23" s="115"/>
      <c r="K23" s="91"/>
      <c r="L23" s="92"/>
      <c r="M23" s="92"/>
      <c r="N23" s="93"/>
      <c r="O23" s="80"/>
      <c r="P23" s="103"/>
      <c r="Q23" s="80"/>
      <c r="R23" s="103"/>
      <c r="S23" s="80"/>
      <c r="T23" s="103"/>
      <c r="U23" s="80"/>
      <c r="V23" s="103"/>
      <c r="W23" s="80"/>
      <c r="X23" s="103"/>
      <c r="Y23" s="80"/>
      <c r="Z23" s="103"/>
      <c r="AA23" s="80"/>
      <c r="AB23" s="103"/>
      <c r="AC23" s="80"/>
      <c r="AD23" s="103"/>
      <c r="AE23" s="80"/>
      <c r="AF23" s="103"/>
      <c r="AG23" s="80"/>
      <c r="AH23" s="103"/>
      <c r="AI23" s="80"/>
      <c r="AJ23" s="103"/>
      <c r="AK23" s="80"/>
      <c r="AL23" s="103"/>
      <c r="AM23" s="80"/>
      <c r="AN23" s="103"/>
      <c r="AO23" s="80"/>
      <c r="AP23" s="103"/>
      <c r="AQ23" s="80"/>
      <c r="AR23" s="103"/>
      <c r="AS23" s="80"/>
      <c r="AT23" s="103"/>
      <c r="AU23" s="80"/>
      <c r="AV23" s="103"/>
      <c r="AW23" s="80"/>
      <c r="AX23" s="103"/>
      <c r="AY23" s="80"/>
      <c r="AZ23" s="103"/>
      <c r="BA23" s="80"/>
      <c r="BB23" s="103"/>
      <c r="BC23" s="80"/>
      <c r="BD23" s="103"/>
      <c r="BE23" s="80"/>
      <c r="BF23" s="103"/>
      <c r="BG23" s="80"/>
      <c r="BH23" s="103"/>
      <c r="BI23" s="80"/>
      <c r="BJ23" s="103"/>
      <c r="BK23" s="80"/>
      <c r="BL23" s="103"/>
      <c r="BM23" s="80"/>
      <c r="BN23" s="103"/>
      <c r="BO23" s="80"/>
      <c r="BP23" s="103"/>
      <c r="BQ23" s="80"/>
      <c r="BR23" s="81"/>
      <c r="BS23" s="19"/>
      <c r="BT23" s="19"/>
      <c r="BU23" s="47"/>
    </row>
    <row r="24" spans="2:73" ht="21" customHeight="1">
      <c r="B24" s="7"/>
      <c r="C24" s="7"/>
      <c r="D24" s="7"/>
      <c r="E24" s="7"/>
      <c r="F24" s="2"/>
      <c r="G24" s="7"/>
      <c r="H24" s="7"/>
      <c r="I24" s="7"/>
      <c r="J24" s="7"/>
      <c r="K24" s="7"/>
      <c r="L24" s="7"/>
      <c r="M24" s="7"/>
      <c r="N24" s="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3:71" ht="21.75" customHeight="1">
      <c r="C25" s="16">
        <v>1</v>
      </c>
      <c r="D25" s="1" t="s">
        <v>45</v>
      </c>
      <c r="BD25" s="12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3:71" ht="21.75" customHeight="1">
      <c r="C26" s="16">
        <v>2</v>
      </c>
      <c r="D26" s="1" t="s">
        <v>46</v>
      </c>
      <c r="BD26" s="12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3:71" ht="21.75" customHeight="1">
      <c r="C27" s="16"/>
      <c r="E27" s="1" t="s">
        <v>47</v>
      </c>
      <c r="J27" s="1" t="s">
        <v>48</v>
      </c>
      <c r="K27" s="1" t="s">
        <v>49</v>
      </c>
      <c r="P27" s="1" t="s">
        <v>50</v>
      </c>
      <c r="Q27" s="1" t="s">
        <v>51</v>
      </c>
      <c r="V27" s="1" t="s">
        <v>52</v>
      </c>
      <c r="W27" s="1" t="s">
        <v>53</v>
      </c>
      <c r="AD27" s="1" t="s">
        <v>54</v>
      </c>
      <c r="AE27" s="1" t="s">
        <v>55</v>
      </c>
      <c r="BD27" s="12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3:71" ht="21.75" customHeight="1">
      <c r="C28" s="16">
        <v>3</v>
      </c>
      <c r="D28" s="1" t="s">
        <v>56</v>
      </c>
      <c r="BD28" s="12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3:71" ht="21.75" customHeight="1">
      <c r="C29" s="16">
        <v>4</v>
      </c>
      <c r="D29" s="1" t="s">
        <v>57</v>
      </c>
      <c r="BD29" s="12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3:71" ht="21.75" customHeight="1">
      <c r="C30" s="16">
        <v>5</v>
      </c>
      <c r="D30" s="1" t="s">
        <v>58</v>
      </c>
      <c r="BD30" s="12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500">
    <mergeCell ref="AG21:AH21"/>
    <mergeCell ref="BU6:BU9"/>
    <mergeCell ref="F16:F17"/>
    <mergeCell ref="F18:F19"/>
    <mergeCell ref="S18:T18"/>
    <mergeCell ref="U18:V18"/>
    <mergeCell ref="AE18:AF18"/>
    <mergeCell ref="AG18:AH18"/>
    <mergeCell ref="AA19:AB19"/>
    <mergeCell ref="AC19:AD19"/>
    <mergeCell ref="AK21:AL21"/>
    <mergeCell ref="AM21:AN21"/>
    <mergeCell ref="AO21:AP21"/>
    <mergeCell ref="AQ21:AR21"/>
    <mergeCell ref="B16:E17"/>
    <mergeCell ref="B18:E19"/>
    <mergeCell ref="B21:E21"/>
    <mergeCell ref="AI21:AJ21"/>
    <mergeCell ref="AA21:AB21"/>
    <mergeCell ref="AC21:AD21"/>
    <mergeCell ref="AS21:AT21"/>
    <mergeCell ref="AU21:AV21"/>
    <mergeCell ref="AW21:AX21"/>
    <mergeCell ref="B22:E22"/>
    <mergeCell ref="G22:J22"/>
    <mergeCell ref="O22:P22"/>
    <mergeCell ref="Q22:R22"/>
    <mergeCell ref="K22:N22"/>
    <mergeCell ref="S22:T22"/>
    <mergeCell ref="U22:V22"/>
    <mergeCell ref="U20:V20"/>
    <mergeCell ref="W22:X22"/>
    <mergeCell ref="Y22:Z22"/>
    <mergeCell ref="AA22:AB22"/>
    <mergeCell ref="AE21:AF21"/>
    <mergeCell ref="AC22:AD22"/>
    <mergeCell ref="AE22:AF22"/>
    <mergeCell ref="U21:V21"/>
    <mergeCell ref="W21:X21"/>
    <mergeCell ref="Y21:Z21"/>
    <mergeCell ref="AK17:AL17"/>
    <mergeCell ref="AO17:AP17"/>
    <mergeCell ref="AQ17:AR17"/>
    <mergeCell ref="AS17:AT17"/>
    <mergeCell ref="AA20:AB20"/>
    <mergeCell ref="G18:J18"/>
    <mergeCell ref="O18:P18"/>
    <mergeCell ref="Q18:R18"/>
    <mergeCell ref="W18:X18"/>
    <mergeCell ref="Y18:Z18"/>
    <mergeCell ref="AA15:AB15"/>
    <mergeCell ref="AC15:AD15"/>
    <mergeCell ref="S14:T14"/>
    <mergeCell ref="U14:V14"/>
    <mergeCell ref="AY18:AZ18"/>
    <mergeCell ref="AA17:AB17"/>
    <mergeCell ref="AC17:AD17"/>
    <mergeCell ref="AE17:AF17"/>
    <mergeCell ref="AG17:AH17"/>
    <mergeCell ref="AI17:AJ17"/>
    <mergeCell ref="AA13:AB13"/>
    <mergeCell ref="AC13:AD13"/>
    <mergeCell ref="W14:X14"/>
    <mergeCell ref="Y14:Z14"/>
    <mergeCell ref="AA14:AB14"/>
    <mergeCell ref="AC14:AD14"/>
    <mergeCell ref="W13:X13"/>
    <mergeCell ref="Y13:Z13"/>
    <mergeCell ref="B14:E15"/>
    <mergeCell ref="F14:F15"/>
    <mergeCell ref="G15:J15"/>
    <mergeCell ref="O15:P15"/>
    <mergeCell ref="G14:J14"/>
    <mergeCell ref="O14:P14"/>
    <mergeCell ref="Q15:R15"/>
    <mergeCell ref="K14:N14"/>
    <mergeCell ref="K15:N15"/>
    <mergeCell ref="S11:T11"/>
    <mergeCell ref="O12:P12"/>
    <mergeCell ref="Q12:R12"/>
    <mergeCell ref="K12:N12"/>
    <mergeCell ref="Q14:R14"/>
    <mergeCell ref="K13:N13"/>
    <mergeCell ref="O7:P7"/>
    <mergeCell ref="AE13:AF13"/>
    <mergeCell ref="AG13:AH13"/>
    <mergeCell ref="AE7:AF7"/>
    <mergeCell ref="AG7:AH7"/>
    <mergeCell ref="Q7:R7"/>
    <mergeCell ref="U11:V11"/>
    <mergeCell ref="W11:X11"/>
    <mergeCell ref="Y11:Z11"/>
    <mergeCell ref="AA11:AB11"/>
    <mergeCell ref="BC7:BD7"/>
    <mergeCell ref="BE7:BF7"/>
    <mergeCell ref="BG7:BH7"/>
    <mergeCell ref="BI7:BJ7"/>
    <mergeCell ref="AC11:AD11"/>
    <mergeCell ref="AI13:AJ13"/>
    <mergeCell ref="AK13:AL13"/>
    <mergeCell ref="AI8:AJ9"/>
    <mergeCell ref="BE8:BF9"/>
    <mergeCell ref="BG8:BH9"/>
    <mergeCell ref="B6:E9"/>
    <mergeCell ref="F6:F9"/>
    <mergeCell ref="G6:J9"/>
    <mergeCell ref="Y7:Z7"/>
    <mergeCell ref="W8:X9"/>
    <mergeCell ref="Y8:Z9"/>
    <mergeCell ref="O8:P9"/>
    <mergeCell ref="Q8:R9"/>
    <mergeCell ref="S8:T9"/>
    <mergeCell ref="U8:V9"/>
    <mergeCell ref="BI8:BJ9"/>
    <mergeCell ref="AU8:AV9"/>
    <mergeCell ref="AW8:AX9"/>
    <mergeCell ref="AY8:AZ9"/>
    <mergeCell ref="BA8:BB9"/>
    <mergeCell ref="AA8:AB9"/>
    <mergeCell ref="BC8:BD9"/>
    <mergeCell ref="AM8:AN9"/>
    <mergeCell ref="AO8:AP9"/>
    <mergeCell ref="AQ8:AR9"/>
    <mergeCell ref="AS8:AT9"/>
    <mergeCell ref="AC8:AD9"/>
    <mergeCell ref="AK8:AL9"/>
    <mergeCell ref="AE8:AF9"/>
    <mergeCell ref="AG8:AH9"/>
    <mergeCell ref="B10:E11"/>
    <mergeCell ref="F10:F11"/>
    <mergeCell ref="G11:J11"/>
    <mergeCell ref="O11:P11"/>
    <mergeCell ref="Q11:R11"/>
    <mergeCell ref="K11:N11"/>
    <mergeCell ref="S10:T10"/>
    <mergeCell ref="U10:V10"/>
    <mergeCell ref="W10:X10"/>
    <mergeCell ref="Y10:Z10"/>
    <mergeCell ref="G10:J10"/>
    <mergeCell ref="O10:P10"/>
    <mergeCell ref="Q10:R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BA10:BB10"/>
    <mergeCell ref="BC10:BD10"/>
    <mergeCell ref="BE10:BF10"/>
    <mergeCell ref="AQ10:AR10"/>
    <mergeCell ref="AS10:AT10"/>
    <mergeCell ref="AU10:AV10"/>
    <mergeCell ref="AW10:AX10"/>
    <mergeCell ref="BQ8:BR9"/>
    <mergeCell ref="BS6:BS9"/>
    <mergeCell ref="BT6:BT9"/>
    <mergeCell ref="BQ10:BR10"/>
    <mergeCell ref="BG10:BH10"/>
    <mergeCell ref="BI10:BJ10"/>
    <mergeCell ref="BK10:BL10"/>
    <mergeCell ref="BM10:BN10"/>
    <mergeCell ref="BM7:BN7"/>
    <mergeCell ref="BO7:BP7"/>
    <mergeCell ref="AE11:AF11"/>
    <mergeCell ref="AG11:AH11"/>
    <mergeCell ref="AU11:AV11"/>
    <mergeCell ref="AW11:AX11"/>
    <mergeCell ref="AI11:AJ11"/>
    <mergeCell ref="AK11:AL11"/>
    <mergeCell ref="AM11:AN11"/>
    <mergeCell ref="AO11:AP11"/>
    <mergeCell ref="AQ11:AR11"/>
    <mergeCell ref="AS11:AT11"/>
    <mergeCell ref="Q13:R13"/>
    <mergeCell ref="S13:T13"/>
    <mergeCell ref="U13:V13"/>
    <mergeCell ref="G12:J12"/>
    <mergeCell ref="BO11:BP11"/>
    <mergeCell ref="AY11:AZ11"/>
    <mergeCell ref="BA11:BB11"/>
    <mergeCell ref="BC11:BD11"/>
    <mergeCell ref="BE11:BF11"/>
    <mergeCell ref="BG11:BH11"/>
    <mergeCell ref="W12:X12"/>
    <mergeCell ref="Y12:Z12"/>
    <mergeCell ref="AA12:AB12"/>
    <mergeCell ref="AC12:AD12"/>
    <mergeCell ref="B12:E13"/>
    <mergeCell ref="F12:F13"/>
    <mergeCell ref="S12:T12"/>
    <mergeCell ref="U12:V12"/>
    <mergeCell ref="G13:J13"/>
    <mergeCell ref="O13:P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BK8:BL9"/>
    <mergeCell ref="BM8:BN9"/>
    <mergeCell ref="BO8:BP9"/>
    <mergeCell ref="BO10:BP10"/>
    <mergeCell ref="AY12:AZ12"/>
    <mergeCell ref="BA12:BB12"/>
    <mergeCell ref="BI11:BJ11"/>
    <mergeCell ref="BK11:BL11"/>
    <mergeCell ref="BM11:BN11"/>
    <mergeCell ref="AY10:AZ10"/>
    <mergeCell ref="BC12:BD12"/>
    <mergeCell ref="BE12:BF12"/>
    <mergeCell ref="BG12:BH12"/>
    <mergeCell ref="BI12:BJ12"/>
    <mergeCell ref="AU12:AV12"/>
    <mergeCell ref="AW12:AX12"/>
    <mergeCell ref="BO12:BP12"/>
    <mergeCell ref="BQ13:BR13"/>
    <mergeCell ref="AM13:AN13"/>
    <mergeCell ref="AO13:AP13"/>
    <mergeCell ref="AQ13:AR13"/>
    <mergeCell ref="AS13:AT13"/>
    <mergeCell ref="AU13:AV13"/>
    <mergeCell ref="AW13:AX13"/>
    <mergeCell ref="AY13:AZ13"/>
    <mergeCell ref="BK12:BL12"/>
    <mergeCell ref="BE13:BF13"/>
    <mergeCell ref="BG13:BH13"/>
    <mergeCell ref="BI13:BJ13"/>
    <mergeCell ref="BK13:BL13"/>
    <mergeCell ref="BM13:BN13"/>
    <mergeCell ref="BM12:BN12"/>
    <mergeCell ref="BO14:BP14"/>
    <mergeCell ref="BQ22:BR22"/>
    <mergeCell ref="BO15:BP15"/>
    <mergeCell ref="AE14:AF14"/>
    <mergeCell ref="AG14:AH14"/>
    <mergeCell ref="AI14:AJ14"/>
    <mergeCell ref="AK14:AL14"/>
    <mergeCell ref="AM14:AN14"/>
    <mergeCell ref="AO14:AP14"/>
    <mergeCell ref="AQ14:AR14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BI14:BJ14"/>
    <mergeCell ref="BK14:BL14"/>
    <mergeCell ref="BM14:BN14"/>
    <mergeCell ref="S15:T15"/>
    <mergeCell ref="U15:V15"/>
    <mergeCell ref="W15:X15"/>
    <mergeCell ref="Y15:Z15"/>
    <mergeCell ref="AE15:AF15"/>
    <mergeCell ref="AG15:AH15"/>
    <mergeCell ref="AI15:AJ15"/>
    <mergeCell ref="BK15:BL15"/>
    <mergeCell ref="BM15:BN15"/>
    <mergeCell ref="BA15:BB15"/>
    <mergeCell ref="BC15:BD15"/>
    <mergeCell ref="BE15:BF15"/>
    <mergeCell ref="AS15:AT15"/>
    <mergeCell ref="AU15:AV15"/>
    <mergeCell ref="AW15:AX15"/>
    <mergeCell ref="AY15:AZ15"/>
    <mergeCell ref="G16:J16"/>
    <mergeCell ref="O16:P16"/>
    <mergeCell ref="Q16:R16"/>
    <mergeCell ref="S16:T16"/>
    <mergeCell ref="K16:N16"/>
    <mergeCell ref="BI15:BJ15"/>
    <mergeCell ref="AK15:AL15"/>
    <mergeCell ref="AM15:AN15"/>
    <mergeCell ref="AO15:AP15"/>
    <mergeCell ref="AQ15:AR15"/>
    <mergeCell ref="U16:V16"/>
    <mergeCell ref="W16:X16"/>
    <mergeCell ref="Y16:Z16"/>
    <mergeCell ref="BG15:BH15"/>
    <mergeCell ref="AA16:AB16"/>
    <mergeCell ref="AC16:AD16"/>
    <mergeCell ref="AE16:AF16"/>
    <mergeCell ref="AG16:AH16"/>
    <mergeCell ref="AI16:AJ16"/>
    <mergeCell ref="AK16:AL16"/>
    <mergeCell ref="AW16:AX16"/>
    <mergeCell ref="AY16:AZ16"/>
    <mergeCell ref="BM16:BN16"/>
    <mergeCell ref="AM16:AN16"/>
    <mergeCell ref="AO16:AP16"/>
    <mergeCell ref="AQ16:AR16"/>
    <mergeCell ref="AS16:AT16"/>
    <mergeCell ref="Y17:Z17"/>
    <mergeCell ref="AM17:AN17"/>
    <mergeCell ref="BO16:BP16"/>
    <mergeCell ref="BA16:BB16"/>
    <mergeCell ref="BC16:BD16"/>
    <mergeCell ref="BE16:BF16"/>
    <mergeCell ref="BG16:BH16"/>
    <mergeCell ref="BI16:BJ16"/>
    <mergeCell ref="BK16:BL16"/>
    <mergeCell ref="AU16:AV16"/>
    <mergeCell ref="G17:J17"/>
    <mergeCell ref="O17:P17"/>
    <mergeCell ref="Q17:R17"/>
    <mergeCell ref="S17:T17"/>
    <mergeCell ref="U17:V17"/>
    <mergeCell ref="W17:X17"/>
    <mergeCell ref="AU17:AV17"/>
    <mergeCell ref="AW17:AX17"/>
    <mergeCell ref="AY17:AZ17"/>
    <mergeCell ref="BA17:BB17"/>
    <mergeCell ref="BQ20:BR20"/>
    <mergeCell ref="BQ19:BR19"/>
    <mergeCell ref="BK17:BL17"/>
    <mergeCell ref="BM17:BN17"/>
    <mergeCell ref="BO17:BP17"/>
    <mergeCell ref="BQ17:BR17"/>
    <mergeCell ref="BC17:BD17"/>
    <mergeCell ref="BE17:BF17"/>
    <mergeCell ref="BG17:BH17"/>
    <mergeCell ref="BI17:BJ17"/>
    <mergeCell ref="BG18:BH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Y19:Z19"/>
    <mergeCell ref="AI19:AJ19"/>
    <mergeCell ref="AE19:AF19"/>
    <mergeCell ref="BA18:BB18"/>
    <mergeCell ref="BC18:BD18"/>
    <mergeCell ref="BE18:BF18"/>
    <mergeCell ref="AA18:AB18"/>
    <mergeCell ref="AC18:AD18"/>
    <mergeCell ref="G19:J19"/>
    <mergeCell ref="O19:P19"/>
    <mergeCell ref="Q19:R19"/>
    <mergeCell ref="S19:T19"/>
    <mergeCell ref="U19:V19"/>
    <mergeCell ref="W19:X19"/>
    <mergeCell ref="AQ19:AR19"/>
    <mergeCell ref="AS19:AT19"/>
    <mergeCell ref="AU19:AV19"/>
    <mergeCell ref="AW19:AX19"/>
    <mergeCell ref="AG19:AH19"/>
    <mergeCell ref="AK19:AL19"/>
    <mergeCell ref="AM19:AN19"/>
    <mergeCell ref="AO19:AP19"/>
    <mergeCell ref="BG19:BH19"/>
    <mergeCell ref="BK18:BL18"/>
    <mergeCell ref="BM18:BN18"/>
    <mergeCell ref="BO18:BP18"/>
    <mergeCell ref="BK19:BL19"/>
    <mergeCell ref="AY19:AZ19"/>
    <mergeCell ref="BA19:BB19"/>
    <mergeCell ref="BC19:BD19"/>
    <mergeCell ref="BE19:BF19"/>
    <mergeCell ref="BI18:BJ18"/>
    <mergeCell ref="W20:X20"/>
    <mergeCell ref="Y20:Z20"/>
    <mergeCell ref="AC20:AD20"/>
    <mergeCell ref="AE20:AF20"/>
    <mergeCell ref="B20:E20"/>
    <mergeCell ref="G20:J20"/>
    <mergeCell ref="O20:P20"/>
    <mergeCell ref="Q20:R20"/>
    <mergeCell ref="K20:N20"/>
    <mergeCell ref="S20:T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AY21:AZ21"/>
    <mergeCell ref="BA21:BB21"/>
    <mergeCell ref="BC21:BD21"/>
    <mergeCell ref="AW20:AX20"/>
    <mergeCell ref="AY20:AZ20"/>
    <mergeCell ref="BA20:BB20"/>
    <mergeCell ref="BC20:BD20"/>
    <mergeCell ref="BQ21:BR21"/>
    <mergeCell ref="BI20:BJ20"/>
    <mergeCell ref="BK20:BL20"/>
    <mergeCell ref="BE20:BF20"/>
    <mergeCell ref="BG20:BH20"/>
    <mergeCell ref="G21:J21"/>
    <mergeCell ref="O21:P21"/>
    <mergeCell ref="Q21:R21"/>
    <mergeCell ref="S21:T21"/>
    <mergeCell ref="K21:N21"/>
    <mergeCell ref="AS22:AT22"/>
    <mergeCell ref="AU22:AV22"/>
    <mergeCell ref="AW22:AX22"/>
    <mergeCell ref="BE21:BF21"/>
    <mergeCell ref="BQ14:BR14"/>
    <mergeCell ref="BG21:BH21"/>
    <mergeCell ref="BI21:BJ21"/>
    <mergeCell ref="BK21:BL21"/>
    <mergeCell ref="BM21:BN21"/>
    <mergeCell ref="BO21:BP21"/>
    <mergeCell ref="AG22:AH22"/>
    <mergeCell ref="AI22:AJ22"/>
    <mergeCell ref="AK22:AL22"/>
    <mergeCell ref="AM22:AN22"/>
    <mergeCell ref="AO22:AP22"/>
    <mergeCell ref="AQ22:AR22"/>
    <mergeCell ref="BA22:BB22"/>
    <mergeCell ref="BC22:BD22"/>
    <mergeCell ref="BQ16:BR16"/>
    <mergeCell ref="BM19:BN19"/>
    <mergeCell ref="BO19:BP19"/>
    <mergeCell ref="BE22:BF22"/>
    <mergeCell ref="BG22:BH22"/>
    <mergeCell ref="BI22:BJ22"/>
    <mergeCell ref="BK22:BL22"/>
    <mergeCell ref="BM20:BN20"/>
    <mergeCell ref="BO20:BP20"/>
    <mergeCell ref="BI19:BJ19"/>
    <mergeCell ref="BQ18:BR18"/>
    <mergeCell ref="B23:E23"/>
    <mergeCell ref="G23:J23"/>
    <mergeCell ref="O23:P23"/>
    <mergeCell ref="Q23:R23"/>
    <mergeCell ref="S23:T23"/>
    <mergeCell ref="U23:V23"/>
    <mergeCell ref="W23:X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BO22:BP22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Y22:AZ22"/>
    <mergeCell ref="BO23:BP23"/>
    <mergeCell ref="BE23:BF23"/>
    <mergeCell ref="BQ11:BR11"/>
    <mergeCell ref="BQ12:BR12"/>
    <mergeCell ref="BO13:BP13"/>
    <mergeCell ref="BG23:BH23"/>
    <mergeCell ref="BI23:BJ23"/>
    <mergeCell ref="BK23:BL23"/>
    <mergeCell ref="BM23:BN23"/>
    <mergeCell ref="BM22:BN22"/>
    <mergeCell ref="BA13:BB13"/>
    <mergeCell ref="BQ15:BR15"/>
    <mergeCell ref="K23:N23"/>
    <mergeCell ref="BQ7:BR7"/>
    <mergeCell ref="K18:N18"/>
    <mergeCell ref="K19:N19"/>
    <mergeCell ref="AY7:AZ7"/>
    <mergeCell ref="BA7:BB7"/>
    <mergeCell ref="AM7:AN7"/>
    <mergeCell ref="AQ7:AR7"/>
    <mergeCell ref="AI7:AJ7"/>
    <mergeCell ref="BQ23:BR23"/>
    <mergeCell ref="K17:N17"/>
    <mergeCell ref="K6:N9"/>
    <mergeCell ref="K10:N10"/>
    <mergeCell ref="O6:BR6"/>
    <mergeCell ref="BK7:BL7"/>
    <mergeCell ref="AU7:AV7"/>
    <mergeCell ref="AW7:AX7"/>
    <mergeCell ref="U7:V7"/>
    <mergeCell ref="BC5:BS5"/>
    <mergeCell ref="BC13:BD13"/>
    <mergeCell ref="M1:BL1"/>
    <mergeCell ref="AS7:AT7"/>
    <mergeCell ref="S7:T7"/>
    <mergeCell ref="W7:X7"/>
    <mergeCell ref="AO7:AP7"/>
    <mergeCell ref="AK7:AL7"/>
    <mergeCell ref="AA7:AB7"/>
    <mergeCell ref="AC7:AD7"/>
  </mergeCells>
  <printOptions/>
  <pageMargins left="0.35433070866141736" right="0.35433070866141736" top="0.7874015748031497" bottom="0.5905511811023623" header="0.31496062992125984" footer="0.15748031496062992"/>
  <pageSetup fitToHeight="0" horizontalDpi="600" verticalDpi="600" orientation="landscape" paperSize="9" scale="60" r:id="rId1"/>
  <colBreaks count="1" manualBreakCount="1">
    <brk id="9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U30"/>
  <sheetViews>
    <sheetView showGridLines="0" zoomScalePageLayoutView="0" workbookViewId="0" topLeftCell="B10">
      <selection activeCell="AN28" sqref="AN28"/>
    </sheetView>
  </sheetViews>
  <sheetFormatPr defaultColWidth="9.00390625" defaultRowHeight="13.5"/>
  <cols>
    <col min="1" max="1" width="1.00390625" style="1" customWidth="1"/>
    <col min="2" max="4" width="3.00390625" style="1" customWidth="1"/>
    <col min="5" max="5" width="4.875" style="1" customWidth="1"/>
    <col min="6" max="6" width="4.125" style="1" customWidth="1"/>
    <col min="7" max="9" width="3.00390625" style="1" customWidth="1"/>
    <col min="10" max="10" width="5.625" style="1" customWidth="1"/>
    <col min="11" max="13" width="3.00390625" style="1" customWidth="1"/>
    <col min="14" max="14" width="4.125" style="1" customWidth="1"/>
    <col min="15" max="41" width="2.25390625" style="1" customWidth="1"/>
    <col min="42" max="42" width="2.25390625" style="2" customWidth="1"/>
    <col min="43" max="55" width="2.25390625" style="1" customWidth="1"/>
    <col min="56" max="56" width="2.25390625" style="2" customWidth="1"/>
    <col min="57" max="70" width="2.25390625" style="1" customWidth="1"/>
    <col min="71" max="71" width="9.75390625" style="37" customWidth="1"/>
    <col min="72" max="72" width="7.00390625" style="1" customWidth="1"/>
    <col min="73" max="73" width="9.125" style="1" customWidth="1"/>
    <col min="74" max="76" width="3.375" style="1" customWidth="1"/>
    <col min="77" max="16384" width="9.00390625" style="1" customWidth="1"/>
  </cols>
  <sheetData>
    <row r="1" spans="2:64" ht="30.75" customHeight="1">
      <c r="B1" s="1" t="s">
        <v>60</v>
      </c>
      <c r="M1" s="77" t="s">
        <v>86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ht="15.75" customHeight="1"/>
    <row r="3" spans="1:71" ht="25.5" customHeight="1">
      <c r="A3" s="3"/>
      <c r="B3" s="4"/>
      <c r="G3" s="2"/>
      <c r="H3" s="2"/>
      <c r="I3" s="5"/>
      <c r="J3" s="5"/>
      <c r="K3" s="6"/>
      <c r="L3" s="6"/>
      <c r="M3" s="6"/>
      <c r="N3" s="7"/>
      <c r="O3" s="7"/>
      <c r="U3" s="4" t="s">
        <v>0</v>
      </c>
      <c r="AD3" s="8" t="s">
        <v>1</v>
      </c>
      <c r="AE3" s="9" t="s">
        <v>81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" t="s">
        <v>90</v>
      </c>
      <c r="BD3" s="1"/>
      <c r="BL3" s="10"/>
      <c r="BM3" s="10"/>
      <c r="BN3" s="10"/>
      <c r="BO3" s="10"/>
      <c r="BP3" s="10"/>
      <c r="BQ3" s="10"/>
      <c r="BR3" s="10"/>
      <c r="BS3" s="38"/>
    </row>
    <row r="4" spans="21:71" ht="25.5" customHeight="1" thickBot="1">
      <c r="U4" s="4" t="s">
        <v>2</v>
      </c>
      <c r="AD4" s="8" t="s">
        <v>3</v>
      </c>
      <c r="AE4" s="9" t="s">
        <v>82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" t="s">
        <v>91</v>
      </c>
      <c r="BD4" s="1"/>
      <c r="BL4" s="10"/>
      <c r="BM4" s="10"/>
      <c r="BN4" s="10"/>
      <c r="BO4" s="10"/>
      <c r="BP4" s="10"/>
      <c r="BQ4" s="10"/>
      <c r="BR4" s="10"/>
      <c r="BS4" s="38"/>
    </row>
    <row r="5" spans="2:73" ht="25.5" customHeight="1" thickBot="1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AZ5" s="213" t="s">
        <v>89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55">
        <v>40</v>
      </c>
      <c r="BU5" s="56" t="s">
        <v>85</v>
      </c>
    </row>
    <row r="6" spans="2:73" ht="25.5" customHeight="1">
      <c r="B6" s="172" t="s">
        <v>5</v>
      </c>
      <c r="C6" s="173"/>
      <c r="D6" s="173"/>
      <c r="E6" s="174"/>
      <c r="F6" s="176" t="s">
        <v>6</v>
      </c>
      <c r="G6" s="177" t="s">
        <v>7</v>
      </c>
      <c r="H6" s="173"/>
      <c r="I6" s="173"/>
      <c r="J6" s="174"/>
      <c r="K6" s="177" t="s">
        <v>8</v>
      </c>
      <c r="L6" s="173"/>
      <c r="M6" s="173"/>
      <c r="N6" s="174"/>
      <c r="O6" s="178" t="s">
        <v>88</v>
      </c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80" t="s">
        <v>10</v>
      </c>
      <c r="BT6" s="183" t="s">
        <v>11</v>
      </c>
      <c r="BU6" s="185" t="s">
        <v>12</v>
      </c>
    </row>
    <row r="7" spans="2:73" ht="25.5" customHeight="1">
      <c r="B7" s="175"/>
      <c r="C7" s="89"/>
      <c r="D7" s="89"/>
      <c r="E7" s="90"/>
      <c r="F7" s="164"/>
      <c r="G7" s="88"/>
      <c r="H7" s="89"/>
      <c r="I7" s="89"/>
      <c r="J7" s="90"/>
      <c r="K7" s="88"/>
      <c r="L7" s="89"/>
      <c r="M7" s="89"/>
      <c r="N7" s="90"/>
      <c r="O7" s="78">
        <v>1</v>
      </c>
      <c r="P7" s="79"/>
      <c r="Q7" s="78">
        <v>2</v>
      </c>
      <c r="R7" s="79"/>
      <c r="S7" s="78">
        <v>3</v>
      </c>
      <c r="T7" s="79"/>
      <c r="U7" s="78">
        <v>4</v>
      </c>
      <c r="V7" s="79"/>
      <c r="W7" s="78">
        <v>5</v>
      </c>
      <c r="X7" s="79"/>
      <c r="Y7" s="78">
        <v>6</v>
      </c>
      <c r="Z7" s="79"/>
      <c r="AA7" s="78">
        <v>7</v>
      </c>
      <c r="AB7" s="79"/>
      <c r="AC7" s="78">
        <v>8</v>
      </c>
      <c r="AD7" s="79"/>
      <c r="AE7" s="78">
        <v>9</v>
      </c>
      <c r="AF7" s="79"/>
      <c r="AG7" s="78">
        <v>10</v>
      </c>
      <c r="AH7" s="79"/>
      <c r="AI7" s="78">
        <v>11</v>
      </c>
      <c r="AJ7" s="79"/>
      <c r="AK7" s="78">
        <v>12</v>
      </c>
      <c r="AL7" s="79"/>
      <c r="AM7" s="78">
        <v>13</v>
      </c>
      <c r="AN7" s="79"/>
      <c r="AO7" s="78">
        <v>14</v>
      </c>
      <c r="AP7" s="79"/>
      <c r="AQ7" s="78">
        <v>15</v>
      </c>
      <c r="AR7" s="79"/>
      <c r="AS7" s="78">
        <v>16</v>
      </c>
      <c r="AT7" s="79"/>
      <c r="AU7" s="78">
        <v>17</v>
      </c>
      <c r="AV7" s="79"/>
      <c r="AW7" s="78">
        <v>18</v>
      </c>
      <c r="AX7" s="79"/>
      <c r="AY7" s="78">
        <v>19</v>
      </c>
      <c r="AZ7" s="79"/>
      <c r="BA7" s="78">
        <v>20</v>
      </c>
      <c r="BB7" s="79"/>
      <c r="BC7" s="78">
        <v>21</v>
      </c>
      <c r="BD7" s="79"/>
      <c r="BE7" s="78">
        <v>22</v>
      </c>
      <c r="BF7" s="79"/>
      <c r="BG7" s="78">
        <v>23</v>
      </c>
      <c r="BH7" s="79"/>
      <c r="BI7" s="78">
        <v>24</v>
      </c>
      <c r="BJ7" s="79"/>
      <c r="BK7" s="78">
        <v>25</v>
      </c>
      <c r="BL7" s="79"/>
      <c r="BM7" s="78">
        <v>26</v>
      </c>
      <c r="BN7" s="79"/>
      <c r="BO7" s="78">
        <v>27</v>
      </c>
      <c r="BP7" s="79"/>
      <c r="BQ7" s="99">
        <v>28</v>
      </c>
      <c r="BR7" s="78"/>
      <c r="BS7" s="181"/>
      <c r="BT7" s="184"/>
      <c r="BU7" s="186"/>
    </row>
    <row r="8" spans="2:73" ht="15.75" customHeight="1">
      <c r="B8" s="175"/>
      <c r="C8" s="89"/>
      <c r="D8" s="89"/>
      <c r="E8" s="90"/>
      <c r="F8" s="164"/>
      <c r="G8" s="88"/>
      <c r="H8" s="89"/>
      <c r="I8" s="89"/>
      <c r="J8" s="90"/>
      <c r="K8" s="88"/>
      <c r="L8" s="89"/>
      <c r="M8" s="89"/>
      <c r="N8" s="90"/>
      <c r="O8" s="85" t="s">
        <v>13</v>
      </c>
      <c r="P8" s="143"/>
      <c r="Q8" s="85" t="s">
        <v>14</v>
      </c>
      <c r="R8" s="143"/>
      <c r="S8" s="85" t="s">
        <v>15</v>
      </c>
      <c r="T8" s="143"/>
      <c r="U8" s="85" t="s">
        <v>16</v>
      </c>
      <c r="V8" s="143"/>
      <c r="W8" s="85" t="s">
        <v>17</v>
      </c>
      <c r="X8" s="143"/>
      <c r="Y8" s="85" t="s">
        <v>18</v>
      </c>
      <c r="Z8" s="143"/>
      <c r="AA8" s="85" t="s">
        <v>19</v>
      </c>
      <c r="AB8" s="143"/>
      <c r="AC8" s="85" t="s">
        <v>13</v>
      </c>
      <c r="AD8" s="143"/>
      <c r="AE8" s="85" t="s">
        <v>14</v>
      </c>
      <c r="AF8" s="143"/>
      <c r="AG8" s="85" t="s">
        <v>15</v>
      </c>
      <c r="AH8" s="143"/>
      <c r="AI8" s="85" t="s">
        <v>16</v>
      </c>
      <c r="AJ8" s="143"/>
      <c r="AK8" s="85" t="s">
        <v>17</v>
      </c>
      <c r="AL8" s="143"/>
      <c r="AM8" s="85" t="s">
        <v>18</v>
      </c>
      <c r="AN8" s="143"/>
      <c r="AO8" s="85" t="s">
        <v>19</v>
      </c>
      <c r="AP8" s="87"/>
      <c r="AQ8" s="85" t="s">
        <v>13</v>
      </c>
      <c r="AR8" s="87"/>
      <c r="AS8" s="85" t="s">
        <v>14</v>
      </c>
      <c r="AT8" s="87"/>
      <c r="AU8" s="85" t="s">
        <v>15</v>
      </c>
      <c r="AV8" s="87"/>
      <c r="AW8" s="85" t="s">
        <v>16</v>
      </c>
      <c r="AX8" s="87"/>
      <c r="AY8" s="85" t="s">
        <v>17</v>
      </c>
      <c r="AZ8" s="87"/>
      <c r="BA8" s="85" t="s">
        <v>18</v>
      </c>
      <c r="BB8" s="87"/>
      <c r="BC8" s="85" t="s">
        <v>19</v>
      </c>
      <c r="BD8" s="87"/>
      <c r="BE8" s="85" t="s">
        <v>13</v>
      </c>
      <c r="BF8" s="87"/>
      <c r="BG8" s="85" t="s">
        <v>14</v>
      </c>
      <c r="BH8" s="87"/>
      <c r="BI8" s="85" t="s">
        <v>15</v>
      </c>
      <c r="BJ8" s="87"/>
      <c r="BK8" s="85" t="s">
        <v>16</v>
      </c>
      <c r="BL8" s="87"/>
      <c r="BM8" s="85" t="s">
        <v>17</v>
      </c>
      <c r="BN8" s="87"/>
      <c r="BO8" s="85" t="s">
        <v>18</v>
      </c>
      <c r="BP8" s="87"/>
      <c r="BQ8" s="85" t="s">
        <v>19</v>
      </c>
      <c r="BR8" s="86"/>
      <c r="BS8" s="181"/>
      <c r="BT8" s="184"/>
      <c r="BU8" s="186"/>
    </row>
    <row r="9" spans="2:73" ht="30.75" customHeight="1" thickBot="1">
      <c r="B9" s="175"/>
      <c r="C9" s="89"/>
      <c r="D9" s="89"/>
      <c r="E9" s="90"/>
      <c r="F9" s="164"/>
      <c r="G9" s="88"/>
      <c r="H9" s="89"/>
      <c r="I9" s="89"/>
      <c r="J9" s="90"/>
      <c r="K9" s="88"/>
      <c r="L9" s="89"/>
      <c r="M9" s="89"/>
      <c r="N9" s="90"/>
      <c r="O9" s="144"/>
      <c r="P9" s="145"/>
      <c r="Q9" s="144"/>
      <c r="R9" s="145"/>
      <c r="S9" s="144"/>
      <c r="T9" s="145"/>
      <c r="U9" s="144"/>
      <c r="V9" s="145"/>
      <c r="W9" s="144"/>
      <c r="X9" s="145"/>
      <c r="Y9" s="144"/>
      <c r="Z9" s="145"/>
      <c r="AA9" s="144"/>
      <c r="AB9" s="145"/>
      <c r="AC9" s="144"/>
      <c r="AD9" s="145"/>
      <c r="AE9" s="144"/>
      <c r="AF9" s="145"/>
      <c r="AG9" s="144"/>
      <c r="AH9" s="145"/>
      <c r="AI9" s="144"/>
      <c r="AJ9" s="145"/>
      <c r="AK9" s="144"/>
      <c r="AL9" s="145"/>
      <c r="AM9" s="144"/>
      <c r="AN9" s="145"/>
      <c r="AO9" s="188"/>
      <c r="AP9" s="189"/>
      <c r="AQ9" s="188"/>
      <c r="AR9" s="189"/>
      <c r="AS9" s="188"/>
      <c r="AT9" s="189"/>
      <c r="AU9" s="188"/>
      <c r="AV9" s="189"/>
      <c r="AW9" s="188"/>
      <c r="AX9" s="189"/>
      <c r="AY9" s="188"/>
      <c r="AZ9" s="189"/>
      <c r="BA9" s="188"/>
      <c r="BB9" s="189"/>
      <c r="BC9" s="188"/>
      <c r="BD9" s="189"/>
      <c r="BE9" s="188"/>
      <c r="BF9" s="189"/>
      <c r="BG9" s="188"/>
      <c r="BH9" s="189"/>
      <c r="BI9" s="188"/>
      <c r="BJ9" s="189"/>
      <c r="BK9" s="188"/>
      <c r="BL9" s="189"/>
      <c r="BM9" s="188"/>
      <c r="BN9" s="189"/>
      <c r="BO9" s="188"/>
      <c r="BP9" s="189"/>
      <c r="BQ9" s="188"/>
      <c r="BR9" s="190"/>
      <c r="BS9" s="182"/>
      <c r="BT9" s="170"/>
      <c r="BU9" s="187"/>
    </row>
    <row r="10" spans="2:73" ht="33.75" customHeight="1">
      <c r="B10" s="191" t="s">
        <v>20</v>
      </c>
      <c r="C10" s="153"/>
      <c r="D10" s="153"/>
      <c r="E10" s="154"/>
      <c r="F10" s="158" t="s">
        <v>21</v>
      </c>
      <c r="G10" s="111" t="s">
        <v>22</v>
      </c>
      <c r="H10" s="114"/>
      <c r="I10" s="114"/>
      <c r="J10" s="115"/>
      <c r="K10" s="91" t="s">
        <v>23</v>
      </c>
      <c r="L10" s="92"/>
      <c r="M10" s="92"/>
      <c r="N10" s="93"/>
      <c r="O10" s="80">
        <v>1</v>
      </c>
      <c r="P10" s="103"/>
      <c r="Q10" s="80">
        <v>2</v>
      </c>
      <c r="R10" s="103"/>
      <c r="S10" s="80">
        <v>6</v>
      </c>
      <c r="T10" s="103"/>
      <c r="U10" s="80">
        <v>4</v>
      </c>
      <c r="V10" s="103"/>
      <c r="W10" s="80">
        <v>8</v>
      </c>
      <c r="X10" s="103"/>
      <c r="Y10" s="193"/>
      <c r="Z10" s="194"/>
      <c r="AA10" s="193"/>
      <c r="AB10" s="194"/>
      <c r="AC10" s="80">
        <v>8</v>
      </c>
      <c r="AD10" s="103"/>
      <c r="AE10" s="80">
        <v>8</v>
      </c>
      <c r="AF10" s="103"/>
      <c r="AG10" s="80">
        <v>6</v>
      </c>
      <c r="AH10" s="103"/>
      <c r="AI10" s="80">
        <v>8</v>
      </c>
      <c r="AJ10" s="103"/>
      <c r="AK10" s="80">
        <v>8</v>
      </c>
      <c r="AL10" s="103"/>
      <c r="AM10" s="193"/>
      <c r="AN10" s="194"/>
      <c r="AO10" s="193"/>
      <c r="AP10" s="194"/>
      <c r="AQ10" s="80">
        <v>8</v>
      </c>
      <c r="AR10" s="103"/>
      <c r="AS10" s="80">
        <v>8</v>
      </c>
      <c r="AT10" s="103"/>
      <c r="AU10" s="80">
        <v>6</v>
      </c>
      <c r="AV10" s="103"/>
      <c r="AW10" s="80">
        <v>8</v>
      </c>
      <c r="AX10" s="103"/>
      <c r="AY10" s="80">
        <v>8</v>
      </c>
      <c r="AZ10" s="103"/>
      <c r="BA10" s="193"/>
      <c r="BB10" s="194"/>
      <c r="BC10" s="193"/>
      <c r="BD10" s="194"/>
      <c r="BE10" s="80">
        <v>8</v>
      </c>
      <c r="BF10" s="103"/>
      <c r="BG10" s="80">
        <v>8</v>
      </c>
      <c r="BH10" s="103"/>
      <c r="BI10" s="80">
        <v>6</v>
      </c>
      <c r="BJ10" s="103"/>
      <c r="BK10" s="80">
        <v>8</v>
      </c>
      <c r="BL10" s="103"/>
      <c r="BM10" s="80">
        <v>8</v>
      </c>
      <c r="BN10" s="103"/>
      <c r="BO10" s="193"/>
      <c r="BP10" s="194"/>
      <c r="BQ10" s="193"/>
      <c r="BR10" s="195"/>
      <c r="BS10" s="46">
        <f>SUM(O10:BN10)</f>
        <v>135</v>
      </c>
      <c r="BT10" s="47">
        <f>SUM(BS10)/4</f>
        <v>33.75</v>
      </c>
      <c r="BU10" s="40">
        <f>SUM(BT10)/40</f>
        <v>0.84375</v>
      </c>
    </row>
    <row r="11" spans="2:73" ht="33.75" customHeight="1" thickBot="1">
      <c r="B11" s="192"/>
      <c r="C11" s="156"/>
      <c r="D11" s="156"/>
      <c r="E11" s="157"/>
      <c r="F11" s="159"/>
      <c r="G11" s="160" t="s">
        <v>24</v>
      </c>
      <c r="H11" s="161"/>
      <c r="I11" s="161"/>
      <c r="J11" s="162"/>
      <c r="K11" s="100" t="s">
        <v>25</v>
      </c>
      <c r="L11" s="101"/>
      <c r="M11" s="101"/>
      <c r="N11" s="102"/>
      <c r="O11" s="97">
        <v>7</v>
      </c>
      <c r="P11" s="110"/>
      <c r="Q11" s="97">
        <v>6</v>
      </c>
      <c r="R11" s="110"/>
      <c r="S11" s="97">
        <v>2</v>
      </c>
      <c r="T11" s="110"/>
      <c r="U11" s="97">
        <v>4</v>
      </c>
      <c r="V11" s="110"/>
      <c r="W11" s="97">
        <v>0</v>
      </c>
      <c r="X11" s="110"/>
      <c r="Y11" s="196"/>
      <c r="Z11" s="197"/>
      <c r="AA11" s="196"/>
      <c r="AB11" s="197"/>
      <c r="AC11" s="97">
        <v>0</v>
      </c>
      <c r="AD11" s="110"/>
      <c r="AE11" s="97">
        <v>0</v>
      </c>
      <c r="AF11" s="110"/>
      <c r="AG11" s="97">
        <v>2</v>
      </c>
      <c r="AH11" s="110"/>
      <c r="AI11" s="97">
        <v>0</v>
      </c>
      <c r="AJ11" s="110"/>
      <c r="AK11" s="97">
        <v>0</v>
      </c>
      <c r="AL11" s="110"/>
      <c r="AM11" s="196"/>
      <c r="AN11" s="197"/>
      <c r="AO11" s="196"/>
      <c r="AP11" s="197"/>
      <c r="AQ11" s="97">
        <v>0</v>
      </c>
      <c r="AR11" s="110"/>
      <c r="AS11" s="97">
        <v>0</v>
      </c>
      <c r="AT11" s="110"/>
      <c r="AU11" s="97">
        <v>2</v>
      </c>
      <c r="AV11" s="110"/>
      <c r="AW11" s="97">
        <v>0</v>
      </c>
      <c r="AX11" s="110"/>
      <c r="AY11" s="97">
        <v>0</v>
      </c>
      <c r="AZ11" s="110"/>
      <c r="BA11" s="196"/>
      <c r="BB11" s="197"/>
      <c r="BC11" s="196"/>
      <c r="BD11" s="197"/>
      <c r="BE11" s="97">
        <v>0</v>
      </c>
      <c r="BF11" s="110"/>
      <c r="BG11" s="97">
        <v>0</v>
      </c>
      <c r="BH11" s="110"/>
      <c r="BI11" s="97">
        <v>2</v>
      </c>
      <c r="BJ11" s="110"/>
      <c r="BK11" s="97">
        <v>0</v>
      </c>
      <c r="BL11" s="110"/>
      <c r="BM11" s="97">
        <v>0</v>
      </c>
      <c r="BN11" s="110"/>
      <c r="BO11" s="196"/>
      <c r="BP11" s="197"/>
      <c r="BQ11" s="196"/>
      <c r="BR11" s="198"/>
      <c r="BS11" s="48">
        <f aca="true" t="shared" si="0" ref="BS11:BS23">SUM(O11:BN11)</f>
        <v>25</v>
      </c>
      <c r="BT11" s="49">
        <f aca="true" t="shared" si="1" ref="BT11:BT23">SUM(BS11)/4</f>
        <v>6.25</v>
      </c>
      <c r="BU11" s="52">
        <f aca="true" t="shared" si="2" ref="BU11:BU23">SUM(BT11)/40</f>
        <v>0.15625</v>
      </c>
    </row>
    <row r="12" spans="2:73" ht="33.75" customHeight="1">
      <c r="B12" s="201" t="s">
        <v>26</v>
      </c>
      <c r="C12" s="126"/>
      <c r="D12" s="126"/>
      <c r="E12" s="127"/>
      <c r="F12" s="146" t="s">
        <v>84</v>
      </c>
      <c r="G12" s="137" t="s">
        <v>27</v>
      </c>
      <c r="H12" s="138"/>
      <c r="I12" s="138"/>
      <c r="J12" s="139"/>
      <c r="K12" s="140" t="s">
        <v>23</v>
      </c>
      <c r="L12" s="141"/>
      <c r="M12" s="141"/>
      <c r="N12" s="142"/>
      <c r="O12" s="104">
        <v>8</v>
      </c>
      <c r="P12" s="136"/>
      <c r="Q12" s="104">
        <v>8</v>
      </c>
      <c r="R12" s="136"/>
      <c r="S12" s="199"/>
      <c r="T12" s="200"/>
      <c r="U12" s="104">
        <v>4</v>
      </c>
      <c r="V12" s="136"/>
      <c r="W12" s="104">
        <v>8</v>
      </c>
      <c r="X12" s="136"/>
      <c r="Y12" s="199"/>
      <c r="Z12" s="200"/>
      <c r="AA12" s="199"/>
      <c r="AB12" s="200"/>
      <c r="AC12" s="104">
        <v>8</v>
      </c>
      <c r="AD12" s="136"/>
      <c r="AE12" s="104">
        <v>8</v>
      </c>
      <c r="AF12" s="136"/>
      <c r="AG12" s="199"/>
      <c r="AH12" s="200"/>
      <c r="AI12" s="104">
        <v>4</v>
      </c>
      <c r="AJ12" s="136"/>
      <c r="AK12" s="104">
        <v>8</v>
      </c>
      <c r="AL12" s="136"/>
      <c r="AM12" s="199"/>
      <c r="AN12" s="200"/>
      <c r="AO12" s="199"/>
      <c r="AP12" s="200"/>
      <c r="AQ12" s="104">
        <v>8</v>
      </c>
      <c r="AR12" s="136"/>
      <c r="AS12" s="104">
        <v>8</v>
      </c>
      <c r="AT12" s="136"/>
      <c r="AU12" s="199"/>
      <c r="AV12" s="200"/>
      <c r="AW12" s="104">
        <v>4</v>
      </c>
      <c r="AX12" s="136"/>
      <c r="AY12" s="104">
        <v>8</v>
      </c>
      <c r="AZ12" s="136"/>
      <c r="BA12" s="199"/>
      <c r="BB12" s="200"/>
      <c r="BC12" s="199"/>
      <c r="BD12" s="200"/>
      <c r="BE12" s="104">
        <v>8</v>
      </c>
      <c r="BF12" s="136"/>
      <c r="BG12" s="104">
        <v>8</v>
      </c>
      <c r="BH12" s="136"/>
      <c r="BI12" s="199"/>
      <c r="BJ12" s="200"/>
      <c r="BK12" s="104">
        <v>4</v>
      </c>
      <c r="BL12" s="136"/>
      <c r="BM12" s="104">
        <v>8</v>
      </c>
      <c r="BN12" s="136"/>
      <c r="BO12" s="199"/>
      <c r="BP12" s="200"/>
      <c r="BQ12" s="199"/>
      <c r="BR12" s="202"/>
      <c r="BS12" s="50">
        <f t="shared" si="0"/>
        <v>112</v>
      </c>
      <c r="BT12" s="51">
        <f t="shared" si="1"/>
        <v>28</v>
      </c>
      <c r="BU12" s="53">
        <f t="shared" si="2"/>
        <v>0.7</v>
      </c>
    </row>
    <row r="13" spans="2:73" ht="33.75" customHeight="1" thickBot="1">
      <c r="B13" s="201"/>
      <c r="C13" s="126"/>
      <c r="D13" s="126"/>
      <c r="E13" s="127"/>
      <c r="F13" s="146"/>
      <c r="G13" s="147" t="s">
        <v>24</v>
      </c>
      <c r="H13" s="148"/>
      <c r="I13" s="148"/>
      <c r="J13" s="149"/>
      <c r="K13" s="82" t="s">
        <v>28</v>
      </c>
      <c r="L13" s="83"/>
      <c r="M13" s="83"/>
      <c r="N13" s="84"/>
      <c r="O13" s="75">
        <v>0</v>
      </c>
      <c r="P13" s="76"/>
      <c r="Q13" s="75">
        <v>0</v>
      </c>
      <c r="R13" s="76"/>
      <c r="S13" s="203"/>
      <c r="T13" s="204"/>
      <c r="U13" s="75">
        <v>4</v>
      </c>
      <c r="V13" s="76"/>
      <c r="W13" s="75">
        <v>0</v>
      </c>
      <c r="X13" s="76"/>
      <c r="Y13" s="203"/>
      <c r="Z13" s="204"/>
      <c r="AA13" s="203"/>
      <c r="AB13" s="204"/>
      <c r="AC13" s="75">
        <v>0</v>
      </c>
      <c r="AD13" s="76"/>
      <c r="AE13" s="75">
        <v>0</v>
      </c>
      <c r="AF13" s="76"/>
      <c r="AG13" s="203"/>
      <c r="AH13" s="204"/>
      <c r="AI13" s="75">
        <v>4</v>
      </c>
      <c r="AJ13" s="76"/>
      <c r="AK13" s="75">
        <v>0</v>
      </c>
      <c r="AL13" s="76"/>
      <c r="AM13" s="203"/>
      <c r="AN13" s="204"/>
      <c r="AO13" s="203"/>
      <c r="AP13" s="204"/>
      <c r="AQ13" s="75">
        <v>0</v>
      </c>
      <c r="AR13" s="76"/>
      <c r="AS13" s="75">
        <v>0</v>
      </c>
      <c r="AT13" s="76"/>
      <c r="AU13" s="203"/>
      <c r="AV13" s="204"/>
      <c r="AW13" s="75">
        <v>4</v>
      </c>
      <c r="AX13" s="76"/>
      <c r="AY13" s="75">
        <v>0</v>
      </c>
      <c r="AZ13" s="76"/>
      <c r="BA13" s="203"/>
      <c r="BB13" s="204"/>
      <c r="BC13" s="203"/>
      <c r="BD13" s="204"/>
      <c r="BE13" s="75">
        <v>0</v>
      </c>
      <c r="BF13" s="76"/>
      <c r="BG13" s="75">
        <v>0</v>
      </c>
      <c r="BH13" s="76"/>
      <c r="BI13" s="203"/>
      <c r="BJ13" s="204"/>
      <c r="BK13" s="75">
        <v>4</v>
      </c>
      <c r="BL13" s="76"/>
      <c r="BM13" s="75">
        <v>0</v>
      </c>
      <c r="BN13" s="76"/>
      <c r="BO13" s="203"/>
      <c r="BP13" s="204"/>
      <c r="BQ13" s="203"/>
      <c r="BR13" s="205"/>
      <c r="BS13" s="42">
        <f t="shared" si="0"/>
        <v>16</v>
      </c>
      <c r="BT13" s="43">
        <f t="shared" si="1"/>
        <v>4</v>
      </c>
      <c r="BU13" s="54">
        <f t="shared" si="2"/>
        <v>0.1</v>
      </c>
    </row>
    <row r="14" spans="2:73" ht="33.75" customHeight="1">
      <c r="B14" s="191" t="s">
        <v>29</v>
      </c>
      <c r="C14" s="153"/>
      <c r="D14" s="153"/>
      <c r="E14" s="154"/>
      <c r="F14" s="158" t="s">
        <v>30</v>
      </c>
      <c r="G14" s="111" t="s">
        <v>24</v>
      </c>
      <c r="H14" s="114"/>
      <c r="I14" s="114"/>
      <c r="J14" s="115"/>
      <c r="K14" s="91" t="s">
        <v>25</v>
      </c>
      <c r="L14" s="92"/>
      <c r="M14" s="92"/>
      <c r="N14" s="93"/>
      <c r="O14" s="80">
        <v>8</v>
      </c>
      <c r="P14" s="103"/>
      <c r="Q14" s="80">
        <v>0</v>
      </c>
      <c r="R14" s="103"/>
      <c r="S14" s="80">
        <v>0</v>
      </c>
      <c r="T14" s="103"/>
      <c r="U14" s="80">
        <v>4</v>
      </c>
      <c r="V14" s="103"/>
      <c r="W14" s="80">
        <v>8</v>
      </c>
      <c r="X14" s="103"/>
      <c r="Y14" s="193"/>
      <c r="Z14" s="194"/>
      <c r="AA14" s="193"/>
      <c r="AB14" s="194"/>
      <c r="AC14" s="80">
        <v>8</v>
      </c>
      <c r="AD14" s="103"/>
      <c r="AE14" s="80">
        <v>0</v>
      </c>
      <c r="AF14" s="103"/>
      <c r="AG14" s="80">
        <v>0</v>
      </c>
      <c r="AH14" s="103"/>
      <c r="AI14" s="80">
        <v>4</v>
      </c>
      <c r="AJ14" s="103"/>
      <c r="AK14" s="80">
        <v>8</v>
      </c>
      <c r="AL14" s="103"/>
      <c r="AM14" s="193"/>
      <c r="AN14" s="194"/>
      <c r="AO14" s="193"/>
      <c r="AP14" s="194"/>
      <c r="AQ14" s="80">
        <v>8</v>
      </c>
      <c r="AR14" s="103"/>
      <c r="AS14" s="80">
        <v>0</v>
      </c>
      <c r="AT14" s="103"/>
      <c r="AU14" s="80">
        <v>0</v>
      </c>
      <c r="AV14" s="103"/>
      <c r="AW14" s="80">
        <v>4</v>
      </c>
      <c r="AX14" s="103"/>
      <c r="AY14" s="80">
        <v>8</v>
      </c>
      <c r="AZ14" s="103"/>
      <c r="BA14" s="193"/>
      <c r="BB14" s="194"/>
      <c r="BC14" s="193"/>
      <c r="BD14" s="194"/>
      <c r="BE14" s="80">
        <v>8</v>
      </c>
      <c r="BF14" s="103"/>
      <c r="BG14" s="80">
        <v>0</v>
      </c>
      <c r="BH14" s="103"/>
      <c r="BI14" s="80">
        <v>0</v>
      </c>
      <c r="BJ14" s="103"/>
      <c r="BK14" s="80">
        <v>4</v>
      </c>
      <c r="BL14" s="103"/>
      <c r="BM14" s="80">
        <v>8</v>
      </c>
      <c r="BN14" s="103"/>
      <c r="BO14" s="193"/>
      <c r="BP14" s="194"/>
      <c r="BQ14" s="193"/>
      <c r="BR14" s="195"/>
      <c r="BS14" s="46">
        <f t="shared" si="0"/>
        <v>80</v>
      </c>
      <c r="BT14" s="47">
        <f t="shared" si="1"/>
        <v>20</v>
      </c>
      <c r="BU14" s="40">
        <f t="shared" si="2"/>
        <v>0.5</v>
      </c>
    </row>
    <row r="15" spans="2:73" ht="33.75" customHeight="1" thickBot="1">
      <c r="B15" s="192"/>
      <c r="C15" s="156"/>
      <c r="D15" s="156"/>
      <c r="E15" s="157"/>
      <c r="F15" s="159"/>
      <c r="G15" s="160" t="s">
        <v>27</v>
      </c>
      <c r="H15" s="161"/>
      <c r="I15" s="161"/>
      <c r="J15" s="162"/>
      <c r="K15" s="100" t="s">
        <v>31</v>
      </c>
      <c r="L15" s="101"/>
      <c r="M15" s="101"/>
      <c r="N15" s="102"/>
      <c r="O15" s="97">
        <v>0</v>
      </c>
      <c r="P15" s="110"/>
      <c r="Q15" s="97">
        <v>8</v>
      </c>
      <c r="R15" s="110"/>
      <c r="S15" s="97">
        <v>8</v>
      </c>
      <c r="T15" s="110"/>
      <c r="U15" s="97">
        <v>4</v>
      </c>
      <c r="V15" s="110"/>
      <c r="W15" s="97">
        <v>0</v>
      </c>
      <c r="X15" s="110"/>
      <c r="Y15" s="196"/>
      <c r="Z15" s="197"/>
      <c r="AA15" s="196"/>
      <c r="AB15" s="197"/>
      <c r="AC15" s="97">
        <v>0</v>
      </c>
      <c r="AD15" s="110"/>
      <c r="AE15" s="97">
        <v>8</v>
      </c>
      <c r="AF15" s="110"/>
      <c r="AG15" s="97">
        <v>8</v>
      </c>
      <c r="AH15" s="110"/>
      <c r="AI15" s="97">
        <v>4</v>
      </c>
      <c r="AJ15" s="110"/>
      <c r="AK15" s="97">
        <v>0</v>
      </c>
      <c r="AL15" s="110"/>
      <c r="AM15" s="196"/>
      <c r="AN15" s="197"/>
      <c r="AO15" s="196"/>
      <c r="AP15" s="197"/>
      <c r="AQ15" s="97">
        <v>0</v>
      </c>
      <c r="AR15" s="110"/>
      <c r="AS15" s="97">
        <v>8</v>
      </c>
      <c r="AT15" s="110"/>
      <c r="AU15" s="97">
        <v>8</v>
      </c>
      <c r="AV15" s="110"/>
      <c r="AW15" s="97">
        <v>4</v>
      </c>
      <c r="AX15" s="110"/>
      <c r="AY15" s="97">
        <v>0</v>
      </c>
      <c r="AZ15" s="110"/>
      <c r="BA15" s="196"/>
      <c r="BB15" s="197"/>
      <c r="BC15" s="196"/>
      <c r="BD15" s="197"/>
      <c r="BE15" s="97">
        <v>0</v>
      </c>
      <c r="BF15" s="110"/>
      <c r="BG15" s="97">
        <v>8</v>
      </c>
      <c r="BH15" s="110"/>
      <c r="BI15" s="97">
        <v>8</v>
      </c>
      <c r="BJ15" s="110"/>
      <c r="BK15" s="97">
        <v>4</v>
      </c>
      <c r="BL15" s="110"/>
      <c r="BM15" s="97">
        <v>0</v>
      </c>
      <c r="BN15" s="110"/>
      <c r="BO15" s="196"/>
      <c r="BP15" s="197"/>
      <c r="BQ15" s="196"/>
      <c r="BR15" s="198"/>
      <c r="BS15" s="48">
        <f t="shared" si="0"/>
        <v>80</v>
      </c>
      <c r="BT15" s="49">
        <f t="shared" si="1"/>
        <v>20</v>
      </c>
      <c r="BU15" s="52">
        <f t="shared" si="2"/>
        <v>0.5</v>
      </c>
    </row>
    <row r="16" spans="2:73" ht="33.75" customHeight="1">
      <c r="B16" s="201" t="s">
        <v>32</v>
      </c>
      <c r="C16" s="126"/>
      <c r="D16" s="126"/>
      <c r="E16" s="127"/>
      <c r="F16" s="146" t="s">
        <v>33</v>
      </c>
      <c r="G16" s="137" t="s">
        <v>34</v>
      </c>
      <c r="H16" s="138"/>
      <c r="I16" s="138"/>
      <c r="J16" s="139"/>
      <c r="K16" s="140" t="s">
        <v>35</v>
      </c>
      <c r="L16" s="141"/>
      <c r="M16" s="141"/>
      <c r="N16" s="142"/>
      <c r="O16" s="104">
        <v>4</v>
      </c>
      <c r="P16" s="136"/>
      <c r="Q16" s="104">
        <v>4</v>
      </c>
      <c r="R16" s="136"/>
      <c r="S16" s="80">
        <v>4</v>
      </c>
      <c r="T16" s="103"/>
      <c r="U16" s="104">
        <v>0</v>
      </c>
      <c r="V16" s="136"/>
      <c r="W16" s="104">
        <v>4</v>
      </c>
      <c r="X16" s="136"/>
      <c r="Y16" s="199"/>
      <c r="Z16" s="200"/>
      <c r="AA16" s="199"/>
      <c r="AB16" s="200"/>
      <c r="AC16" s="104">
        <v>4</v>
      </c>
      <c r="AD16" s="136"/>
      <c r="AE16" s="104">
        <v>4</v>
      </c>
      <c r="AF16" s="136"/>
      <c r="AG16" s="80">
        <v>4</v>
      </c>
      <c r="AH16" s="103"/>
      <c r="AI16" s="104">
        <v>0</v>
      </c>
      <c r="AJ16" s="136"/>
      <c r="AK16" s="104">
        <v>4</v>
      </c>
      <c r="AL16" s="136"/>
      <c r="AM16" s="199"/>
      <c r="AN16" s="200"/>
      <c r="AO16" s="199"/>
      <c r="AP16" s="200"/>
      <c r="AQ16" s="104">
        <v>4</v>
      </c>
      <c r="AR16" s="136"/>
      <c r="AS16" s="104">
        <v>4</v>
      </c>
      <c r="AT16" s="136"/>
      <c r="AU16" s="80">
        <v>4</v>
      </c>
      <c r="AV16" s="103"/>
      <c r="AW16" s="104">
        <v>0</v>
      </c>
      <c r="AX16" s="136"/>
      <c r="AY16" s="104">
        <v>4</v>
      </c>
      <c r="AZ16" s="136"/>
      <c r="BA16" s="199"/>
      <c r="BB16" s="200"/>
      <c r="BC16" s="199"/>
      <c r="BD16" s="200"/>
      <c r="BE16" s="104">
        <v>4</v>
      </c>
      <c r="BF16" s="136"/>
      <c r="BG16" s="104">
        <v>4</v>
      </c>
      <c r="BH16" s="136"/>
      <c r="BI16" s="80">
        <v>4</v>
      </c>
      <c r="BJ16" s="103"/>
      <c r="BK16" s="104">
        <v>0</v>
      </c>
      <c r="BL16" s="136"/>
      <c r="BM16" s="104">
        <v>4</v>
      </c>
      <c r="BN16" s="136"/>
      <c r="BO16" s="199"/>
      <c r="BP16" s="200"/>
      <c r="BQ16" s="199"/>
      <c r="BR16" s="202"/>
      <c r="BS16" s="50">
        <f t="shared" si="0"/>
        <v>64</v>
      </c>
      <c r="BT16" s="51">
        <f t="shared" si="1"/>
        <v>16</v>
      </c>
      <c r="BU16" s="53">
        <f t="shared" si="2"/>
        <v>0.4</v>
      </c>
    </row>
    <row r="17" spans="2:73" ht="33.75" customHeight="1" thickBot="1">
      <c r="B17" s="201"/>
      <c r="C17" s="126"/>
      <c r="D17" s="126"/>
      <c r="E17" s="127"/>
      <c r="F17" s="146"/>
      <c r="G17" s="133" t="s">
        <v>36</v>
      </c>
      <c r="H17" s="134"/>
      <c r="I17" s="134"/>
      <c r="J17" s="135"/>
      <c r="K17" s="82" t="s">
        <v>35</v>
      </c>
      <c r="L17" s="83"/>
      <c r="M17" s="83"/>
      <c r="N17" s="84"/>
      <c r="O17" s="75">
        <v>2</v>
      </c>
      <c r="P17" s="76"/>
      <c r="Q17" s="75">
        <v>2</v>
      </c>
      <c r="R17" s="76"/>
      <c r="S17" s="75">
        <v>2</v>
      </c>
      <c r="T17" s="76"/>
      <c r="U17" s="75">
        <v>0</v>
      </c>
      <c r="V17" s="76"/>
      <c r="W17" s="75">
        <v>2</v>
      </c>
      <c r="X17" s="76"/>
      <c r="Y17" s="203"/>
      <c r="Z17" s="204"/>
      <c r="AA17" s="203"/>
      <c r="AB17" s="204"/>
      <c r="AC17" s="75">
        <v>2</v>
      </c>
      <c r="AD17" s="76"/>
      <c r="AE17" s="75">
        <v>2</v>
      </c>
      <c r="AF17" s="76"/>
      <c r="AG17" s="75">
        <v>2</v>
      </c>
      <c r="AH17" s="76"/>
      <c r="AI17" s="75">
        <v>0</v>
      </c>
      <c r="AJ17" s="76"/>
      <c r="AK17" s="75">
        <v>2</v>
      </c>
      <c r="AL17" s="76"/>
      <c r="AM17" s="203"/>
      <c r="AN17" s="204"/>
      <c r="AO17" s="203"/>
      <c r="AP17" s="204"/>
      <c r="AQ17" s="75">
        <v>2</v>
      </c>
      <c r="AR17" s="76"/>
      <c r="AS17" s="75">
        <v>2</v>
      </c>
      <c r="AT17" s="76"/>
      <c r="AU17" s="75">
        <v>2</v>
      </c>
      <c r="AV17" s="76"/>
      <c r="AW17" s="75">
        <v>0</v>
      </c>
      <c r="AX17" s="76"/>
      <c r="AY17" s="75">
        <v>2</v>
      </c>
      <c r="AZ17" s="76"/>
      <c r="BA17" s="203"/>
      <c r="BB17" s="204"/>
      <c r="BC17" s="203"/>
      <c r="BD17" s="204"/>
      <c r="BE17" s="75">
        <v>2</v>
      </c>
      <c r="BF17" s="76"/>
      <c r="BG17" s="75">
        <v>2</v>
      </c>
      <c r="BH17" s="76"/>
      <c r="BI17" s="75">
        <v>2</v>
      </c>
      <c r="BJ17" s="76"/>
      <c r="BK17" s="75">
        <v>0</v>
      </c>
      <c r="BL17" s="76"/>
      <c r="BM17" s="75">
        <v>2</v>
      </c>
      <c r="BN17" s="76"/>
      <c r="BO17" s="203"/>
      <c r="BP17" s="204"/>
      <c r="BQ17" s="203"/>
      <c r="BR17" s="205"/>
      <c r="BS17" s="42">
        <f t="shared" si="0"/>
        <v>32</v>
      </c>
      <c r="BT17" s="43">
        <f t="shared" si="1"/>
        <v>8</v>
      </c>
      <c r="BU17" s="54">
        <f t="shared" si="2"/>
        <v>0.2</v>
      </c>
    </row>
    <row r="18" spans="2:73" ht="33.75" customHeight="1">
      <c r="B18" s="191" t="s">
        <v>59</v>
      </c>
      <c r="C18" s="153"/>
      <c r="D18" s="153"/>
      <c r="E18" s="154"/>
      <c r="F18" s="158" t="s">
        <v>83</v>
      </c>
      <c r="G18" s="111" t="s">
        <v>34</v>
      </c>
      <c r="H18" s="114"/>
      <c r="I18" s="114"/>
      <c r="J18" s="115"/>
      <c r="K18" s="91" t="s">
        <v>37</v>
      </c>
      <c r="L18" s="92"/>
      <c r="M18" s="92"/>
      <c r="N18" s="93"/>
      <c r="O18" s="80">
        <v>6</v>
      </c>
      <c r="P18" s="103"/>
      <c r="Q18" s="80">
        <v>6</v>
      </c>
      <c r="R18" s="103"/>
      <c r="S18" s="80">
        <v>6</v>
      </c>
      <c r="T18" s="103"/>
      <c r="U18" s="80">
        <v>6</v>
      </c>
      <c r="V18" s="103"/>
      <c r="W18" s="80">
        <v>6</v>
      </c>
      <c r="X18" s="103"/>
      <c r="Y18" s="193"/>
      <c r="Z18" s="194"/>
      <c r="AA18" s="193"/>
      <c r="AB18" s="194"/>
      <c r="AC18" s="80">
        <v>6</v>
      </c>
      <c r="AD18" s="103"/>
      <c r="AE18" s="80">
        <v>6</v>
      </c>
      <c r="AF18" s="103"/>
      <c r="AG18" s="80">
        <v>6</v>
      </c>
      <c r="AH18" s="103"/>
      <c r="AI18" s="80">
        <v>6</v>
      </c>
      <c r="AJ18" s="103"/>
      <c r="AK18" s="80">
        <v>6</v>
      </c>
      <c r="AL18" s="103"/>
      <c r="AM18" s="193"/>
      <c r="AN18" s="194"/>
      <c r="AO18" s="193"/>
      <c r="AP18" s="194"/>
      <c r="AQ18" s="80">
        <v>6</v>
      </c>
      <c r="AR18" s="103"/>
      <c r="AS18" s="80">
        <v>6</v>
      </c>
      <c r="AT18" s="103"/>
      <c r="AU18" s="80">
        <v>6</v>
      </c>
      <c r="AV18" s="103"/>
      <c r="AW18" s="80">
        <v>6</v>
      </c>
      <c r="AX18" s="103"/>
      <c r="AY18" s="80">
        <v>6</v>
      </c>
      <c r="AZ18" s="103"/>
      <c r="BA18" s="193"/>
      <c r="BB18" s="194"/>
      <c r="BC18" s="193"/>
      <c r="BD18" s="194"/>
      <c r="BE18" s="80">
        <v>6</v>
      </c>
      <c r="BF18" s="103"/>
      <c r="BG18" s="80">
        <v>6</v>
      </c>
      <c r="BH18" s="103"/>
      <c r="BI18" s="80">
        <v>6</v>
      </c>
      <c r="BJ18" s="103"/>
      <c r="BK18" s="80">
        <v>6</v>
      </c>
      <c r="BL18" s="103"/>
      <c r="BM18" s="80">
        <v>6</v>
      </c>
      <c r="BN18" s="103"/>
      <c r="BO18" s="193"/>
      <c r="BP18" s="194"/>
      <c r="BQ18" s="193"/>
      <c r="BR18" s="195"/>
      <c r="BS18" s="46">
        <f t="shared" si="0"/>
        <v>120</v>
      </c>
      <c r="BT18" s="47">
        <f t="shared" si="1"/>
        <v>30</v>
      </c>
      <c r="BU18" s="40">
        <f t="shared" si="2"/>
        <v>0.75</v>
      </c>
    </row>
    <row r="19" spans="2:73" ht="33.75" customHeight="1" thickBot="1">
      <c r="B19" s="192"/>
      <c r="C19" s="156"/>
      <c r="D19" s="156"/>
      <c r="E19" s="157"/>
      <c r="F19" s="159"/>
      <c r="G19" s="128" t="s">
        <v>36</v>
      </c>
      <c r="H19" s="129"/>
      <c r="I19" s="129"/>
      <c r="J19" s="130"/>
      <c r="K19" s="100" t="s">
        <v>37</v>
      </c>
      <c r="L19" s="101"/>
      <c r="M19" s="101"/>
      <c r="N19" s="102"/>
      <c r="O19" s="97">
        <v>2</v>
      </c>
      <c r="P19" s="110"/>
      <c r="Q19" s="97">
        <v>2</v>
      </c>
      <c r="R19" s="110"/>
      <c r="S19" s="97">
        <v>2</v>
      </c>
      <c r="T19" s="110"/>
      <c r="U19" s="97">
        <v>2</v>
      </c>
      <c r="V19" s="110"/>
      <c r="W19" s="97">
        <v>2</v>
      </c>
      <c r="X19" s="110"/>
      <c r="Y19" s="196"/>
      <c r="Z19" s="197"/>
      <c r="AA19" s="196"/>
      <c r="AB19" s="197"/>
      <c r="AC19" s="97">
        <v>2</v>
      </c>
      <c r="AD19" s="110"/>
      <c r="AE19" s="97">
        <v>2</v>
      </c>
      <c r="AF19" s="110"/>
      <c r="AG19" s="97">
        <v>2</v>
      </c>
      <c r="AH19" s="110"/>
      <c r="AI19" s="97">
        <v>2</v>
      </c>
      <c r="AJ19" s="110"/>
      <c r="AK19" s="97">
        <v>2</v>
      </c>
      <c r="AL19" s="110"/>
      <c r="AM19" s="196"/>
      <c r="AN19" s="197"/>
      <c r="AO19" s="196"/>
      <c r="AP19" s="197"/>
      <c r="AQ19" s="97">
        <v>2</v>
      </c>
      <c r="AR19" s="110"/>
      <c r="AS19" s="97">
        <v>2</v>
      </c>
      <c r="AT19" s="110"/>
      <c r="AU19" s="97">
        <v>2</v>
      </c>
      <c r="AV19" s="110"/>
      <c r="AW19" s="97">
        <v>2</v>
      </c>
      <c r="AX19" s="110"/>
      <c r="AY19" s="97">
        <v>2</v>
      </c>
      <c r="AZ19" s="110"/>
      <c r="BA19" s="196"/>
      <c r="BB19" s="197"/>
      <c r="BC19" s="196"/>
      <c r="BD19" s="197"/>
      <c r="BE19" s="97">
        <v>2</v>
      </c>
      <c r="BF19" s="110"/>
      <c r="BG19" s="97">
        <v>2</v>
      </c>
      <c r="BH19" s="110"/>
      <c r="BI19" s="97">
        <v>2</v>
      </c>
      <c r="BJ19" s="110"/>
      <c r="BK19" s="97">
        <v>2</v>
      </c>
      <c r="BL19" s="110"/>
      <c r="BM19" s="97">
        <v>2</v>
      </c>
      <c r="BN19" s="110"/>
      <c r="BO19" s="196"/>
      <c r="BP19" s="197"/>
      <c r="BQ19" s="196"/>
      <c r="BR19" s="198"/>
      <c r="BS19" s="48">
        <f t="shared" si="0"/>
        <v>40</v>
      </c>
      <c r="BT19" s="49">
        <f t="shared" si="1"/>
        <v>10</v>
      </c>
      <c r="BU19" s="52">
        <v>0.2</v>
      </c>
    </row>
    <row r="20" spans="2:73" ht="33.75" customHeight="1" thickBot="1">
      <c r="B20" s="201" t="s">
        <v>38</v>
      </c>
      <c r="C20" s="124"/>
      <c r="D20" s="124"/>
      <c r="E20" s="125"/>
      <c r="F20" s="13" t="s">
        <v>39</v>
      </c>
      <c r="G20" s="123" t="s">
        <v>24</v>
      </c>
      <c r="H20" s="126"/>
      <c r="I20" s="126"/>
      <c r="J20" s="127"/>
      <c r="K20" s="165" t="s">
        <v>25</v>
      </c>
      <c r="L20" s="166"/>
      <c r="M20" s="166"/>
      <c r="N20" s="167"/>
      <c r="O20" s="108">
        <v>8</v>
      </c>
      <c r="P20" s="109"/>
      <c r="Q20" s="108">
        <v>8</v>
      </c>
      <c r="R20" s="109"/>
      <c r="S20" s="108">
        <v>8</v>
      </c>
      <c r="T20" s="109"/>
      <c r="U20" s="108">
        <v>8</v>
      </c>
      <c r="V20" s="109"/>
      <c r="W20" s="108">
        <v>8</v>
      </c>
      <c r="X20" s="109"/>
      <c r="Y20" s="206"/>
      <c r="Z20" s="207"/>
      <c r="AA20" s="206"/>
      <c r="AB20" s="207"/>
      <c r="AC20" s="108">
        <v>8</v>
      </c>
      <c r="AD20" s="109"/>
      <c r="AE20" s="108">
        <v>8</v>
      </c>
      <c r="AF20" s="109"/>
      <c r="AG20" s="108">
        <v>8</v>
      </c>
      <c r="AH20" s="109"/>
      <c r="AI20" s="108">
        <v>8</v>
      </c>
      <c r="AJ20" s="109"/>
      <c r="AK20" s="108">
        <v>8</v>
      </c>
      <c r="AL20" s="109"/>
      <c r="AM20" s="206"/>
      <c r="AN20" s="207"/>
      <c r="AO20" s="206"/>
      <c r="AP20" s="207"/>
      <c r="AQ20" s="108">
        <v>8</v>
      </c>
      <c r="AR20" s="109"/>
      <c r="AS20" s="108">
        <v>8</v>
      </c>
      <c r="AT20" s="109"/>
      <c r="AU20" s="108">
        <v>8</v>
      </c>
      <c r="AV20" s="109"/>
      <c r="AW20" s="108">
        <v>8</v>
      </c>
      <c r="AX20" s="109"/>
      <c r="AY20" s="108">
        <v>8</v>
      </c>
      <c r="AZ20" s="109"/>
      <c r="BA20" s="206"/>
      <c r="BB20" s="207"/>
      <c r="BC20" s="206"/>
      <c r="BD20" s="207"/>
      <c r="BE20" s="108">
        <v>8</v>
      </c>
      <c r="BF20" s="109"/>
      <c r="BG20" s="108">
        <v>8</v>
      </c>
      <c r="BH20" s="109"/>
      <c r="BI20" s="108">
        <v>8</v>
      </c>
      <c r="BJ20" s="109"/>
      <c r="BK20" s="108">
        <v>8</v>
      </c>
      <c r="BL20" s="109"/>
      <c r="BM20" s="108">
        <v>8</v>
      </c>
      <c r="BN20" s="109"/>
      <c r="BO20" s="206"/>
      <c r="BP20" s="207"/>
      <c r="BQ20" s="206"/>
      <c r="BR20" s="208"/>
      <c r="BS20" s="44">
        <f t="shared" si="0"/>
        <v>160</v>
      </c>
      <c r="BT20" s="45">
        <f t="shared" si="1"/>
        <v>40</v>
      </c>
      <c r="BU20" s="41">
        <f t="shared" si="2"/>
        <v>1</v>
      </c>
    </row>
    <row r="21" spans="2:73" ht="33.75" customHeight="1" thickBot="1">
      <c r="B21" s="209" t="s">
        <v>40</v>
      </c>
      <c r="C21" s="168"/>
      <c r="D21" s="168"/>
      <c r="E21" s="169"/>
      <c r="F21" s="14" t="s">
        <v>41</v>
      </c>
      <c r="G21" s="117" t="s">
        <v>24</v>
      </c>
      <c r="H21" s="118"/>
      <c r="I21" s="118"/>
      <c r="J21" s="119"/>
      <c r="K21" s="120" t="s">
        <v>28</v>
      </c>
      <c r="L21" s="121"/>
      <c r="M21" s="121"/>
      <c r="N21" s="122"/>
      <c r="O21" s="106">
        <v>8</v>
      </c>
      <c r="P21" s="107"/>
      <c r="Q21" s="106">
        <v>8</v>
      </c>
      <c r="R21" s="107"/>
      <c r="S21" s="210"/>
      <c r="T21" s="211"/>
      <c r="U21" s="106">
        <v>8</v>
      </c>
      <c r="V21" s="107"/>
      <c r="W21" s="106">
        <v>8</v>
      </c>
      <c r="X21" s="107"/>
      <c r="Y21" s="210"/>
      <c r="Z21" s="211"/>
      <c r="AA21" s="210"/>
      <c r="AB21" s="211"/>
      <c r="AC21" s="106">
        <v>8</v>
      </c>
      <c r="AD21" s="107"/>
      <c r="AE21" s="106">
        <v>8</v>
      </c>
      <c r="AF21" s="107"/>
      <c r="AG21" s="210"/>
      <c r="AH21" s="211"/>
      <c r="AI21" s="106">
        <v>8</v>
      </c>
      <c r="AJ21" s="107"/>
      <c r="AK21" s="106">
        <v>8</v>
      </c>
      <c r="AL21" s="107"/>
      <c r="AM21" s="210"/>
      <c r="AN21" s="211"/>
      <c r="AO21" s="210"/>
      <c r="AP21" s="211"/>
      <c r="AQ21" s="106">
        <v>8</v>
      </c>
      <c r="AR21" s="107"/>
      <c r="AS21" s="106">
        <v>8</v>
      </c>
      <c r="AT21" s="107"/>
      <c r="AU21" s="210"/>
      <c r="AV21" s="211"/>
      <c r="AW21" s="106">
        <v>8</v>
      </c>
      <c r="AX21" s="107"/>
      <c r="AY21" s="106">
        <v>8</v>
      </c>
      <c r="AZ21" s="107"/>
      <c r="BA21" s="210"/>
      <c r="BB21" s="211"/>
      <c r="BC21" s="210"/>
      <c r="BD21" s="211"/>
      <c r="BE21" s="106">
        <v>8</v>
      </c>
      <c r="BF21" s="107"/>
      <c r="BG21" s="106">
        <v>8</v>
      </c>
      <c r="BH21" s="107"/>
      <c r="BI21" s="210"/>
      <c r="BJ21" s="211"/>
      <c r="BK21" s="106">
        <v>8</v>
      </c>
      <c r="BL21" s="107"/>
      <c r="BM21" s="106">
        <v>8</v>
      </c>
      <c r="BN21" s="107"/>
      <c r="BO21" s="210"/>
      <c r="BP21" s="211"/>
      <c r="BQ21" s="210"/>
      <c r="BR21" s="212"/>
      <c r="BS21" s="44">
        <f t="shared" si="0"/>
        <v>128</v>
      </c>
      <c r="BT21" s="45">
        <f t="shared" si="1"/>
        <v>32</v>
      </c>
      <c r="BU21" s="41">
        <f t="shared" si="2"/>
        <v>0.8</v>
      </c>
    </row>
    <row r="22" spans="2:73" ht="33.75" customHeight="1" thickBot="1">
      <c r="B22" s="209" t="s">
        <v>42</v>
      </c>
      <c r="C22" s="168"/>
      <c r="D22" s="168"/>
      <c r="E22" s="169"/>
      <c r="F22" s="14" t="s">
        <v>104</v>
      </c>
      <c r="G22" s="117" t="s">
        <v>24</v>
      </c>
      <c r="H22" s="118"/>
      <c r="I22" s="118"/>
      <c r="J22" s="119"/>
      <c r="K22" s="120" t="s">
        <v>28</v>
      </c>
      <c r="L22" s="121"/>
      <c r="M22" s="121"/>
      <c r="N22" s="122"/>
      <c r="O22" s="106">
        <v>3</v>
      </c>
      <c r="P22" s="107"/>
      <c r="Q22" s="106">
        <v>3</v>
      </c>
      <c r="R22" s="107"/>
      <c r="S22" s="106">
        <v>3</v>
      </c>
      <c r="T22" s="107"/>
      <c r="U22" s="106">
        <v>3</v>
      </c>
      <c r="V22" s="107"/>
      <c r="W22" s="106">
        <v>3</v>
      </c>
      <c r="X22" s="107"/>
      <c r="Y22" s="210"/>
      <c r="Z22" s="211"/>
      <c r="AA22" s="210"/>
      <c r="AB22" s="211"/>
      <c r="AC22" s="106">
        <v>3</v>
      </c>
      <c r="AD22" s="107"/>
      <c r="AE22" s="106">
        <v>3</v>
      </c>
      <c r="AF22" s="107"/>
      <c r="AG22" s="106">
        <v>3</v>
      </c>
      <c r="AH22" s="107"/>
      <c r="AI22" s="106">
        <v>3</v>
      </c>
      <c r="AJ22" s="107"/>
      <c r="AK22" s="106">
        <v>3</v>
      </c>
      <c r="AL22" s="107"/>
      <c r="AM22" s="210"/>
      <c r="AN22" s="211"/>
      <c r="AO22" s="210"/>
      <c r="AP22" s="211"/>
      <c r="AQ22" s="106">
        <v>3</v>
      </c>
      <c r="AR22" s="107"/>
      <c r="AS22" s="106">
        <v>3</v>
      </c>
      <c r="AT22" s="107"/>
      <c r="AU22" s="106">
        <v>3</v>
      </c>
      <c r="AV22" s="107"/>
      <c r="AW22" s="106">
        <v>3</v>
      </c>
      <c r="AX22" s="107"/>
      <c r="AY22" s="106">
        <v>3</v>
      </c>
      <c r="AZ22" s="107"/>
      <c r="BA22" s="210"/>
      <c r="BB22" s="211"/>
      <c r="BC22" s="210"/>
      <c r="BD22" s="211"/>
      <c r="BE22" s="106">
        <v>3</v>
      </c>
      <c r="BF22" s="107"/>
      <c r="BG22" s="106">
        <v>3</v>
      </c>
      <c r="BH22" s="107"/>
      <c r="BI22" s="106">
        <v>3</v>
      </c>
      <c r="BJ22" s="107"/>
      <c r="BK22" s="106">
        <v>3</v>
      </c>
      <c r="BL22" s="107"/>
      <c r="BM22" s="106">
        <v>3</v>
      </c>
      <c r="BN22" s="107"/>
      <c r="BO22" s="210"/>
      <c r="BP22" s="211"/>
      <c r="BQ22" s="210"/>
      <c r="BR22" s="212"/>
      <c r="BS22" s="44">
        <f t="shared" si="0"/>
        <v>60</v>
      </c>
      <c r="BT22" s="45">
        <f t="shared" si="1"/>
        <v>15</v>
      </c>
      <c r="BU22" s="41">
        <f t="shared" si="2"/>
        <v>0.375</v>
      </c>
    </row>
    <row r="23" spans="2:73" ht="33.75" customHeight="1" thickBot="1">
      <c r="B23" s="209" t="s">
        <v>44</v>
      </c>
      <c r="C23" s="168"/>
      <c r="D23" s="168"/>
      <c r="E23" s="169"/>
      <c r="F23" s="14" t="s">
        <v>43</v>
      </c>
      <c r="G23" s="117" t="s">
        <v>34</v>
      </c>
      <c r="H23" s="118"/>
      <c r="I23" s="118"/>
      <c r="J23" s="119"/>
      <c r="K23" s="120" t="s">
        <v>37</v>
      </c>
      <c r="L23" s="121"/>
      <c r="M23" s="121"/>
      <c r="N23" s="122"/>
      <c r="O23" s="106">
        <v>5</v>
      </c>
      <c r="P23" s="107"/>
      <c r="Q23" s="106">
        <v>5</v>
      </c>
      <c r="R23" s="107"/>
      <c r="S23" s="106">
        <v>5</v>
      </c>
      <c r="T23" s="107"/>
      <c r="U23" s="106">
        <v>5</v>
      </c>
      <c r="V23" s="107"/>
      <c r="W23" s="106">
        <v>5</v>
      </c>
      <c r="X23" s="107"/>
      <c r="Y23" s="210"/>
      <c r="Z23" s="211"/>
      <c r="AA23" s="210"/>
      <c r="AB23" s="211"/>
      <c r="AC23" s="106">
        <v>5</v>
      </c>
      <c r="AD23" s="107"/>
      <c r="AE23" s="106">
        <v>5</v>
      </c>
      <c r="AF23" s="107"/>
      <c r="AG23" s="106">
        <v>5</v>
      </c>
      <c r="AH23" s="107"/>
      <c r="AI23" s="106">
        <v>5</v>
      </c>
      <c r="AJ23" s="107"/>
      <c r="AK23" s="106">
        <v>5</v>
      </c>
      <c r="AL23" s="107"/>
      <c r="AM23" s="210"/>
      <c r="AN23" s="211"/>
      <c r="AO23" s="210"/>
      <c r="AP23" s="211"/>
      <c r="AQ23" s="106">
        <v>5</v>
      </c>
      <c r="AR23" s="107"/>
      <c r="AS23" s="106">
        <v>5</v>
      </c>
      <c r="AT23" s="107"/>
      <c r="AU23" s="106">
        <v>5</v>
      </c>
      <c r="AV23" s="107"/>
      <c r="AW23" s="106">
        <v>5</v>
      </c>
      <c r="AX23" s="107"/>
      <c r="AY23" s="106">
        <v>5</v>
      </c>
      <c r="AZ23" s="107"/>
      <c r="BA23" s="210"/>
      <c r="BB23" s="211"/>
      <c r="BC23" s="210"/>
      <c r="BD23" s="211"/>
      <c r="BE23" s="106">
        <v>5</v>
      </c>
      <c r="BF23" s="107"/>
      <c r="BG23" s="106">
        <v>5</v>
      </c>
      <c r="BH23" s="107"/>
      <c r="BI23" s="106">
        <v>5</v>
      </c>
      <c r="BJ23" s="107"/>
      <c r="BK23" s="106">
        <v>5</v>
      </c>
      <c r="BL23" s="107"/>
      <c r="BM23" s="106">
        <v>5</v>
      </c>
      <c r="BN23" s="107"/>
      <c r="BO23" s="210"/>
      <c r="BP23" s="211"/>
      <c r="BQ23" s="210"/>
      <c r="BR23" s="212"/>
      <c r="BS23" s="44">
        <f t="shared" si="0"/>
        <v>100</v>
      </c>
      <c r="BT23" s="45">
        <f t="shared" si="1"/>
        <v>25</v>
      </c>
      <c r="BU23" s="41">
        <f t="shared" si="2"/>
        <v>0.625</v>
      </c>
    </row>
    <row r="24" spans="2:73" ht="21" customHeight="1">
      <c r="B24" s="7"/>
      <c r="C24" s="7"/>
      <c r="D24" s="7"/>
      <c r="E24" s="7"/>
      <c r="F24" s="2"/>
      <c r="G24" s="7"/>
      <c r="H24" s="7"/>
      <c r="I24" s="7"/>
      <c r="J24" s="7"/>
      <c r="K24" s="7"/>
      <c r="L24" s="7"/>
      <c r="M24" s="7"/>
      <c r="N24" s="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39"/>
      <c r="BT24" s="15"/>
      <c r="BU24" s="15"/>
    </row>
    <row r="25" spans="3:71" ht="21.75" customHeight="1">
      <c r="C25" s="16">
        <v>1</v>
      </c>
      <c r="D25" s="1" t="s">
        <v>45</v>
      </c>
      <c r="BD25" s="12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38"/>
    </row>
    <row r="26" spans="3:71" ht="21.75" customHeight="1">
      <c r="C26" s="16">
        <v>2</v>
      </c>
      <c r="D26" s="1" t="s">
        <v>46</v>
      </c>
      <c r="BD26" s="12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38"/>
    </row>
    <row r="27" spans="3:71" ht="21.75" customHeight="1">
      <c r="C27" s="16"/>
      <c r="E27" s="1" t="s">
        <v>94</v>
      </c>
      <c r="BD27" s="12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38"/>
    </row>
    <row r="28" spans="3:71" ht="21.75" customHeight="1">
      <c r="C28" s="16">
        <v>3</v>
      </c>
      <c r="D28" s="1" t="s">
        <v>56</v>
      </c>
      <c r="BD28" s="12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38"/>
    </row>
    <row r="29" spans="3:71" ht="21.75" customHeight="1">
      <c r="C29" s="16">
        <v>4</v>
      </c>
      <c r="D29" s="1" t="s">
        <v>57</v>
      </c>
      <c r="BD29" s="12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38"/>
    </row>
    <row r="30" spans="3:71" ht="21.75" customHeight="1">
      <c r="C30" s="16">
        <v>5</v>
      </c>
      <c r="D30" s="1" t="s">
        <v>58</v>
      </c>
      <c r="BD30" s="12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3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500">
    <mergeCell ref="BI23:BJ23"/>
    <mergeCell ref="BK23:BL23"/>
    <mergeCell ref="BO22:BP22"/>
    <mergeCell ref="BQ22:BR22"/>
    <mergeCell ref="AW23:AX23"/>
    <mergeCell ref="AY23:AZ23"/>
    <mergeCell ref="BA23:BB23"/>
    <mergeCell ref="BC23:BD23"/>
    <mergeCell ref="AZ5:BS5"/>
    <mergeCell ref="BM23:BN23"/>
    <mergeCell ref="BO23:BP23"/>
    <mergeCell ref="BQ23:BR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K22:BL22"/>
    <mergeCell ref="BM22:BN22"/>
    <mergeCell ref="B23:E23"/>
    <mergeCell ref="G23:J23"/>
    <mergeCell ref="K23:N23"/>
    <mergeCell ref="O23:P23"/>
    <mergeCell ref="Q23:R23"/>
    <mergeCell ref="S23:T23"/>
    <mergeCell ref="U23:V23"/>
    <mergeCell ref="W23:X23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Q22:R22"/>
    <mergeCell ref="S22:T22"/>
    <mergeCell ref="U22:V22"/>
    <mergeCell ref="W22:X22"/>
    <mergeCell ref="B22:E22"/>
    <mergeCell ref="G22:J22"/>
    <mergeCell ref="K22:N22"/>
    <mergeCell ref="O22:P22"/>
    <mergeCell ref="Y22:Z22"/>
    <mergeCell ref="BM21:BN21"/>
    <mergeCell ref="BO21:BP21"/>
    <mergeCell ref="BQ21:BR21"/>
    <mergeCell ref="BE21:BF21"/>
    <mergeCell ref="BG21:BH21"/>
    <mergeCell ref="BI21:BJ21"/>
    <mergeCell ref="BK21:BL21"/>
    <mergeCell ref="AW21:AX21"/>
    <mergeCell ref="AY21:AZ21"/>
    <mergeCell ref="AG21:AH21"/>
    <mergeCell ref="AI21:AJ21"/>
    <mergeCell ref="AK21:AL21"/>
    <mergeCell ref="AM21:AN21"/>
    <mergeCell ref="BA21:BB21"/>
    <mergeCell ref="BC21:BD21"/>
    <mergeCell ref="AO21:AP21"/>
    <mergeCell ref="AQ21:AR21"/>
    <mergeCell ref="AS21:AT21"/>
    <mergeCell ref="AU21:AV21"/>
    <mergeCell ref="U21:V21"/>
    <mergeCell ref="W21:X21"/>
    <mergeCell ref="Y21:Z21"/>
    <mergeCell ref="AA21:AB21"/>
    <mergeCell ref="AC21:AD21"/>
    <mergeCell ref="AE21:AF21"/>
    <mergeCell ref="B21:E21"/>
    <mergeCell ref="G21:J21"/>
    <mergeCell ref="K21:N21"/>
    <mergeCell ref="O21:P21"/>
    <mergeCell ref="Q21:R21"/>
    <mergeCell ref="S21:T21"/>
    <mergeCell ref="AY20:AZ20"/>
    <mergeCell ref="BA20:BB20"/>
    <mergeCell ref="BC20:BD20"/>
    <mergeCell ref="BE20:BF20"/>
    <mergeCell ref="BO20:BP20"/>
    <mergeCell ref="BQ20:BR20"/>
    <mergeCell ref="BG20:BH20"/>
    <mergeCell ref="BI20:BJ20"/>
    <mergeCell ref="BK20:BL20"/>
    <mergeCell ref="BM20:BN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Q20:R20"/>
    <mergeCell ref="S20:T20"/>
    <mergeCell ref="U20:V20"/>
    <mergeCell ref="W20:X20"/>
    <mergeCell ref="B20:E20"/>
    <mergeCell ref="G20:J20"/>
    <mergeCell ref="K20:N20"/>
    <mergeCell ref="O20:P20"/>
    <mergeCell ref="Y20:Z20"/>
    <mergeCell ref="BM19:BN19"/>
    <mergeCell ref="BO19:BP19"/>
    <mergeCell ref="BQ19:BR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C19:AD19"/>
    <mergeCell ref="AE19:AF19"/>
    <mergeCell ref="AG19:AH19"/>
    <mergeCell ref="AI19:AJ19"/>
    <mergeCell ref="AK19:AL19"/>
    <mergeCell ref="AM19:AN19"/>
    <mergeCell ref="O19:P19"/>
    <mergeCell ref="Q19:R19"/>
    <mergeCell ref="Y19:Z19"/>
    <mergeCell ref="AA19:AB19"/>
    <mergeCell ref="S19:T19"/>
    <mergeCell ref="U19:V19"/>
    <mergeCell ref="W19:X19"/>
    <mergeCell ref="BE18:BF18"/>
    <mergeCell ref="BG18:BH18"/>
    <mergeCell ref="BQ18:BR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B18:E19"/>
    <mergeCell ref="F18:F19"/>
    <mergeCell ref="G18:J18"/>
    <mergeCell ref="K18:N18"/>
    <mergeCell ref="G19:J19"/>
    <mergeCell ref="K19:N19"/>
    <mergeCell ref="O18:P18"/>
    <mergeCell ref="Q18:R18"/>
    <mergeCell ref="S18:T18"/>
    <mergeCell ref="BQ17:BR17"/>
    <mergeCell ref="BI17:BJ17"/>
    <mergeCell ref="BK17:BL17"/>
    <mergeCell ref="BM17:BN17"/>
    <mergeCell ref="BO17:BP17"/>
    <mergeCell ref="BA17:BB17"/>
    <mergeCell ref="BC17:BD17"/>
    <mergeCell ref="AK17:AL17"/>
    <mergeCell ref="AM17:AN17"/>
    <mergeCell ref="AO17:AP17"/>
    <mergeCell ref="AQ17:AR17"/>
    <mergeCell ref="BE17:BF17"/>
    <mergeCell ref="BG17:BH17"/>
    <mergeCell ref="AS17:AT17"/>
    <mergeCell ref="AU17:AV17"/>
    <mergeCell ref="AW17:AX17"/>
    <mergeCell ref="AY17:AZ17"/>
    <mergeCell ref="U17:V17"/>
    <mergeCell ref="W17:X17"/>
    <mergeCell ref="Y17:Z17"/>
    <mergeCell ref="AA17:AB17"/>
    <mergeCell ref="AG17:AH17"/>
    <mergeCell ref="AI17:AJ17"/>
    <mergeCell ref="BQ16:BR16"/>
    <mergeCell ref="BE16:BF16"/>
    <mergeCell ref="BG16:BH16"/>
    <mergeCell ref="BI16:BJ16"/>
    <mergeCell ref="BK16:BL16"/>
    <mergeCell ref="O17:P17"/>
    <mergeCell ref="Q17:R17"/>
    <mergeCell ref="AC17:AD17"/>
    <mergeCell ref="AE17:AF17"/>
    <mergeCell ref="S17:T17"/>
    <mergeCell ref="AW16:AX16"/>
    <mergeCell ref="AY16:AZ16"/>
    <mergeCell ref="BA16:BB16"/>
    <mergeCell ref="BC16:BD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O16:P16"/>
    <mergeCell ref="Q16:R16"/>
    <mergeCell ref="S16:T16"/>
    <mergeCell ref="U16:V16"/>
    <mergeCell ref="B16:E17"/>
    <mergeCell ref="F16:F17"/>
    <mergeCell ref="G16:J16"/>
    <mergeCell ref="K16:N16"/>
    <mergeCell ref="G17:J17"/>
    <mergeCell ref="K17:N17"/>
    <mergeCell ref="W16:X16"/>
    <mergeCell ref="BM15:BN15"/>
    <mergeCell ref="BO15:BP15"/>
    <mergeCell ref="BQ15:BR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C15:AD15"/>
    <mergeCell ref="AE15:AF15"/>
    <mergeCell ref="AG15:AH15"/>
    <mergeCell ref="AI15:AJ15"/>
    <mergeCell ref="AK15:AL15"/>
    <mergeCell ref="AM15:AN15"/>
    <mergeCell ref="O15:P15"/>
    <mergeCell ref="Q15:R15"/>
    <mergeCell ref="Y15:Z15"/>
    <mergeCell ref="AA15:AB15"/>
    <mergeCell ref="S15:T15"/>
    <mergeCell ref="U15:V15"/>
    <mergeCell ref="W15:X15"/>
    <mergeCell ref="BE14:BF14"/>
    <mergeCell ref="BG14:BH14"/>
    <mergeCell ref="BQ14:BR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14:E15"/>
    <mergeCell ref="F14:F15"/>
    <mergeCell ref="G14:J14"/>
    <mergeCell ref="K14:N14"/>
    <mergeCell ref="G15:J15"/>
    <mergeCell ref="K15:N15"/>
    <mergeCell ref="O14:P14"/>
    <mergeCell ref="Q14:R14"/>
    <mergeCell ref="S14:T14"/>
    <mergeCell ref="BQ13:BR13"/>
    <mergeCell ref="BI13:BJ13"/>
    <mergeCell ref="BK13:BL13"/>
    <mergeCell ref="BM13:BN13"/>
    <mergeCell ref="BO13:BP13"/>
    <mergeCell ref="BA13:BB13"/>
    <mergeCell ref="BC13:BD13"/>
    <mergeCell ref="AK13:AL13"/>
    <mergeCell ref="AM13:AN13"/>
    <mergeCell ref="AO13:AP13"/>
    <mergeCell ref="AQ13:AR13"/>
    <mergeCell ref="BE13:BF13"/>
    <mergeCell ref="BG13:BH13"/>
    <mergeCell ref="AS13:AT13"/>
    <mergeCell ref="AU13:AV13"/>
    <mergeCell ref="AW13:AX13"/>
    <mergeCell ref="AY13:AZ13"/>
    <mergeCell ref="U13:V13"/>
    <mergeCell ref="W13:X13"/>
    <mergeCell ref="Y13:Z13"/>
    <mergeCell ref="AA13:AB13"/>
    <mergeCell ref="AG13:AH13"/>
    <mergeCell ref="AI13:AJ13"/>
    <mergeCell ref="BQ12:BR12"/>
    <mergeCell ref="BE12:BF12"/>
    <mergeCell ref="BG12:BH12"/>
    <mergeCell ref="BI12:BJ12"/>
    <mergeCell ref="BK12:BL12"/>
    <mergeCell ref="O13:P13"/>
    <mergeCell ref="Q13:R13"/>
    <mergeCell ref="AC13:AD13"/>
    <mergeCell ref="AE13:AF13"/>
    <mergeCell ref="S13:T13"/>
    <mergeCell ref="AW12:AX12"/>
    <mergeCell ref="AY12:AZ12"/>
    <mergeCell ref="BA12:BB12"/>
    <mergeCell ref="BC12:BD12"/>
    <mergeCell ref="BM12:BN12"/>
    <mergeCell ref="BO12:BP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O12:P12"/>
    <mergeCell ref="Q12:R12"/>
    <mergeCell ref="S12:T12"/>
    <mergeCell ref="U12:V12"/>
    <mergeCell ref="B12:E13"/>
    <mergeCell ref="F12:F13"/>
    <mergeCell ref="G12:J12"/>
    <mergeCell ref="K12:N12"/>
    <mergeCell ref="G13:J13"/>
    <mergeCell ref="K13:N13"/>
    <mergeCell ref="W12:X12"/>
    <mergeCell ref="BM11:BN11"/>
    <mergeCell ref="BO11:BP11"/>
    <mergeCell ref="BQ11:BR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AO11:AP11"/>
    <mergeCell ref="AQ11:AR11"/>
    <mergeCell ref="AS11:AT11"/>
    <mergeCell ref="AU11:AV11"/>
    <mergeCell ref="AC11:AD11"/>
    <mergeCell ref="AE11:AF11"/>
    <mergeCell ref="AG11:AH11"/>
    <mergeCell ref="AI11:AJ11"/>
    <mergeCell ref="AK11:AL11"/>
    <mergeCell ref="AM11:AN11"/>
    <mergeCell ref="O11:P11"/>
    <mergeCell ref="Q11:R11"/>
    <mergeCell ref="Y11:Z11"/>
    <mergeCell ref="AA11:AB11"/>
    <mergeCell ref="S11:T11"/>
    <mergeCell ref="U11:V11"/>
    <mergeCell ref="W11:X11"/>
    <mergeCell ref="BE10:BF10"/>
    <mergeCell ref="BG10:BH10"/>
    <mergeCell ref="BQ10:BR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B10:E11"/>
    <mergeCell ref="F10:F11"/>
    <mergeCell ref="G10:J10"/>
    <mergeCell ref="K10:N10"/>
    <mergeCell ref="G11:J11"/>
    <mergeCell ref="K11:N11"/>
    <mergeCell ref="O10:P10"/>
    <mergeCell ref="Q10:R10"/>
    <mergeCell ref="S10:T10"/>
    <mergeCell ref="BK8:BL9"/>
    <mergeCell ref="AU8:AV9"/>
    <mergeCell ref="AW8:AX9"/>
    <mergeCell ref="AY8:AZ9"/>
    <mergeCell ref="BA8:BB9"/>
    <mergeCell ref="AM8:AN9"/>
    <mergeCell ref="AO8:AP9"/>
    <mergeCell ref="BM8:BN9"/>
    <mergeCell ref="BO8:BP9"/>
    <mergeCell ref="BQ8:BR9"/>
    <mergeCell ref="BC8:BD9"/>
    <mergeCell ref="BE8:BF9"/>
    <mergeCell ref="BG8:BH9"/>
    <mergeCell ref="BI8:BJ9"/>
    <mergeCell ref="Y8:Z9"/>
    <mergeCell ref="AA8:AB9"/>
    <mergeCell ref="AC8:AD9"/>
    <mergeCell ref="AQ8:AR9"/>
    <mergeCell ref="AS8:AT9"/>
    <mergeCell ref="AE8:AF9"/>
    <mergeCell ref="AG8:AH9"/>
    <mergeCell ref="AI8:AJ9"/>
    <mergeCell ref="AK8:AL9"/>
    <mergeCell ref="BQ7:BR7"/>
    <mergeCell ref="BI7:BJ7"/>
    <mergeCell ref="BK7:BL7"/>
    <mergeCell ref="BM7:BN7"/>
    <mergeCell ref="BO7:BP7"/>
    <mergeCell ref="O8:P9"/>
    <mergeCell ref="Q8:R9"/>
    <mergeCell ref="S8:T9"/>
    <mergeCell ref="U8:V9"/>
    <mergeCell ref="W8:X9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BS6:BS9"/>
    <mergeCell ref="BT6:BT9"/>
    <mergeCell ref="BU6:BU9"/>
    <mergeCell ref="O7:P7"/>
    <mergeCell ref="Q7:R7"/>
    <mergeCell ref="S7:T7"/>
    <mergeCell ref="U7:V7"/>
    <mergeCell ref="W7:X7"/>
    <mergeCell ref="Y7:Z7"/>
    <mergeCell ref="AA7:AB7"/>
    <mergeCell ref="M1:BL1"/>
    <mergeCell ref="B6:E9"/>
    <mergeCell ref="F6:F9"/>
    <mergeCell ref="G6:J9"/>
    <mergeCell ref="K6:N9"/>
    <mergeCell ref="O6:BR6"/>
    <mergeCell ref="AC7:AD7"/>
    <mergeCell ref="AE7:AF7"/>
    <mergeCell ref="AG7:AH7"/>
    <mergeCell ref="AI7:AJ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P30"/>
  <sheetViews>
    <sheetView showGridLines="0" zoomScalePageLayoutView="0" workbookViewId="0" topLeftCell="A1">
      <selection activeCell="N36" sqref="N36"/>
    </sheetView>
  </sheetViews>
  <sheetFormatPr defaultColWidth="9.00390625" defaultRowHeight="13.5"/>
  <cols>
    <col min="1" max="1" width="1.00390625" style="27" customWidth="1"/>
    <col min="2" max="4" width="3.00390625" style="27" customWidth="1"/>
    <col min="5" max="5" width="3.75390625" style="27" customWidth="1"/>
    <col min="6" max="6" width="3.375" style="27" customWidth="1"/>
    <col min="7" max="10" width="3.875" style="27" customWidth="1"/>
    <col min="11" max="14" width="3.125" style="27" customWidth="1"/>
    <col min="15" max="20" width="2.375" style="27" customWidth="1"/>
    <col min="21" max="39" width="2.125" style="27" customWidth="1"/>
    <col min="40" max="40" width="2.125" style="28" customWidth="1"/>
    <col min="41" max="53" width="2.125" style="27" customWidth="1"/>
    <col min="54" max="54" width="2.125" style="28" customWidth="1"/>
    <col min="55" max="63" width="2.125" style="27" customWidth="1"/>
    <col min="64" max="64" width="2.75390625" style="27" customWidth="1"/>
    <col min="65" max="65" width="5.75390625" style="27" customWidth="1"/>
    <col min="66" max="66" width="7.375" style="27" customWidth="1"/>
    <col min="67" max="67" width="4.875" style="27" customWidth="1"/>
    <col min="68" max="70" width="3.375" style="27" customWidth="1"/>
    <col min="71" max="16384" width="9.00390625" style="27" customWidth="1"/>
  </cols>
  <sheetData>
    <row r="1" spans="2:62" s="23" customFormat="1" ht="30.75" customHeight="1">
      <c r="B1" s="23" t="s">
        <v>60</v>
      </c>
      <c r="M1" s="215" t="s">
        <v>93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</row>
    <row r="2" spans="40:54" s="23" customFormat="1" ht="9" customHeight="1">
      <c r="AN2" s="24"/>
      <c r="BB2" s="24"/>
    </row>
    <row r="3" spans="1:65" ht="21" customHeight="1">
      <c r="A3" s="25"/>
      <c r="B3" s="26"/>
      <c r="G3" s="28"/>
      <c r="H3" s="28"/>
      <c r="I3" s="29"/>
      <c r="J3" s="29"/>
      <c r="K3" s="29"/>
      <c r="L3" s="29"/>
      <c r="M3" s="29"/>
      <c r="N3" s="30"/>
      <c r="O3" s="30"/>
      <c r="R3" s="4" t="s">
        <v>0</v>
      </c>
      <c r="S3" s="1"/>
      <c r="T3" s="1"/>
      <c r="U3" s="1"/>
      <c r="V3" s="1"/>
      <c r="W3" s="1"/>
      <c r="X3" s="1"/>
      <c r="Y3" s="1"/>
      <c r="Z3" s="1"/>
      <c r="AA3" s="8" t="s">
        <v>1</v>
      </c>
      <c r="AB3" s="9" t="s">
        <v>81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" t="s">
        <v>90</v>
      </c>
      <c r="AR3" s="1"/>
      <c r="BA3" s="31"/>
      <c r="BB3" s="27"/>
      <c r="BJ3" s="32"/>
      <c r="BK3" s="32"/>
      <c r="BL3" s="32"/>
      <c r="BM3" s="32"/>
    </row>
    <row r="4" spans="18:65" ht="19.5" customHeight="1" thickBot="1">
      <c r="R4" s="4" t="s">
        <v>2</v>
      </c>
      <c r="S4" s="1"/>
      <c r="T4" s="1"/>
      <c r="U4" s="1"/>
      <c r="V4" s="1"/>
      <c r="W4" s="1"/>
      <c r="X4" s="1"/>
      <c r="Y4" s="1"/>
      <c r="Z4" s="1"/>
      <c r="AA4" s="8" t="s">
        <v>3</v>
      </c>
      <c r="AB4" s="9" t="s">
        <v>82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" t="s">
        <v>91</v>
      </c>
      <c r="AR4" s="1"/>
      <c r="BL4" s="32"/>
      <c r="BM4" s="32"/>
    </row>
    <row r="5" spans="2:67" ht="25.5" customHeight="1" thickBot="1"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AT5" s="278" t="s">
        <v>89</v>
      </c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61"/>
      <c r="BO5" s="62" t="s">
        <v>92</v>
      </c>
    </row>
    <row r="6" spans="2:67" ht="20.25" customHeight="1">
      <c r="B6" s="216" t="s">
        <v>5</v>
      </c>
      <c r="C6" s="217"/>
      <c r="D6" s="217"/>
      <c r="E6" s="218"/>
      <c r="F6" s="222" t="s">
        <v>6</v>
      </c>
      <c r="G6" s="216" t="s">
        <v>7</v>
      </c>
      <c r="H6" s="217"/>
      <c r="I6" s="217"/>
      <c r="J6" s="218"/>
      <c r="K6" s="216" t="s">
        <v>8</v>
      </c>
      <c r="L6" s="217"/>
      <c r="M6" s="217"/>
      <c r="N6" s="217"/>
      <c r="O6" s="224" t="s">
        <v>9</v>
      </c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33" t="s">
        <v>10</v>
      </c>
      <c r="BN6" s="236" t="s">
        <v>11</v>
      </c>
      <c r="BO6" s="229" t="s">
        <v>12</v>
      </c>
    </row>
    <row r="7" spans="2:67" ht="25.5" customHeight="1">
      <c r="B7" s="219"/>
      <c r="C7" s="220"/>
      <c r="D7" s="220"/>
      <c r="E7" s="221"/>
      <c r="F7" s="223"/>
      <c r="G7" s="219"/>
      <c r="H7" s="220"/>
      <c r="I7" s="220"/>
      <c r="J7" s="221"/>
      <c r="K7" s="219"/>
      <c r="L7" s="220"/>
      <c r="M7" s="220"/>
      <c r="N7" s="220"/>
      <c r="O7" s="232">
        <v>1</v>
      </c>
      <c r="P7" s="228"/>
      <c r="Q7" s="227">
        <v>2</v>
      </c>
      <c r="R7" s="228"/>
      <c r="S7" s="227">
        <v>3</v>
      </c>
      <c r="T7" s="228"/>
      <c r="U7" s="227" t="s">
        <v>64</v>
      </c>
      <c r="V7" s="228"/>
      <c r="W7" s="227"/>
      <c r="X7" s="228"/>
      <c r="Y7" s="227"/>
      <c r="Z7" s="228"/>
      <c r="AA7" s="227"/>
      <c r="AB7" s="228"/>
      <c r="AC7" s="227"/>
      <c r="AD7" s="228"/>
      <c r="AE7" s="227"/>
      <c r="AF7" s="228"/>
      <c r="AG7" s="227"/>
      <c r="AH7" s="228"/>
      <c r="AI7" s="227"/>
      <c r="AJ7" s="228"/>
      <c r="AK7" s="227"/>
      <c r="AL7" s="228"/>
      <c r="AM7" s="227"/>
      <c r="AN7" s="228"/>
      <c r="AO7" s="227"/>
      <c r="AP7" s="228"/>
      <c r="AQ7" s="227"/>
      <c r="AR7" s="228"/>
      <c r="AS7" s="227"/>
      <c r="AT7" s="228"/>
      <c r="AU7" s="227"/>
      <c r="AV7" s="228"/>
      <c r="AW7" s="227"/>
      <c r="AX7" s="228"/>
      <c r="AY7" s="227"/>
      <c r="AZ7" s="228"/>
      <c r="BA7" s="227"/>
      <c r="BB7" s="228"/>
      <c r="BC7" s="227"/>
      <c r="BD7" s="228"/>
      <c r="BE7" s="227"/>
      <c r="BF7" s="228"/>
      <c r="BG7" s="227"/>
      <c r="BH7" s="228"/>
      <c r="BI7" s="227"/>
      <c r="BJ7" s="228"/>
      <c r="BK7" s="227"/>
      <c r="BL7" s="239"/>
      <c r="BM7" s="234"/>
      <c r="BN7" s="237"/>
      <c r="BO7" s="230"/>
    </row>
    <row r="8" spans="2:67" ht="15.75" customHeight="1">
      <c r="B8" s="219"/>
      <c r="C8" s="220"/>
      <c r="D8" s="220"/>
      <c r="E8" s="221"/>
      <c r="F8" s="223"/>
      <c r="G8" s="219"/>
      <c r="H8" s="220"/>
      <c r="I8" s="220"/>
      <c r="J8" s="221"/>
      <c r="K8" s="219"/>
      <c r="L8" s="220"/>
      <c r="M8" s="220"/>
      <c r="N8" s="220"/>
      <c r="O8" s="244" t="s">
        <v>13</v>
      </c>
      <c r="P8" s="218"/>
      <c r="Q8" s="216" t="s">
        <v>14</v>
      </c>
      <c r="R8" s="218"/>
      <c r="S8" s="216" t="s">
        <v>15</v>
      </c>
      <c r="T8" s="218"/>
      <c r="U8" s="216"/>
      <c r="V8" s="218"/>
      <c r="W8" s="216"/>
      <c r="X8" s="218"/>
      <c r="Y8" s="216"/>
      <c r="Z8" s="218"/>
      <c r="AA8" s="216"/>
      <c r="AB8" s="218"/>
      <c r="AC8" s="216"/>
      <c r="AD8" s="218"/>
      <c r="AE8" s="216"/>
      <c r="AF8" s="218"/>
      <c r="AG8" s="216"/>
      <c r="AH8" s="218"/>
      <c r="AI8" s="216"/>
      <c r="AJ8" s="218"/>
      <c r="AK8" s="216"/>
      <c r="AL8" s="218"/>
      <c r="AM8" s="216"/>
      <c r="AN8" s="218"/>
      <c r="AO8" s="216"/>
      <c r="AP8" s="218"/>
      <c r="AQ8" s="216"/>
      <c r="AR8" s="218"/>
      <c r="AS8" s="216"/>
      <c r="AT8" s="218"/>
      <c r="AU8" s="216"/>
      <c r="AV8" s="218"/>
      <c r="AW8" s="216"/>
      <c r="AX8" s="218"/>
      <c r="AY8" s="216"/>
      <c r="AZ8" s="218"/>
      <c r="BA8" s="216"/>
      <c r="BB8" s="218"/>
      <c r="BC8" s="216"/>
      <c r="BD8" s="218"/>
      <c r="BE8" s="216"/>
      <c r="BF8" s="218"/>
      <c r="BG8" s="216"/>
      <c r="BH8" s="218"/>
      <c r="BI8" s="216"/>
      <c r="BJ8" s="218"/>
      <c r="BK8" s="216"/>
      <c r="BL8" s="217"/>
      <c r="BM8" s="234"/>
      <c r="BN8" s="237"/>
      <c r="BO8" s="230"/>
    </row>
    <row r="9" spans="2:67" ht="14.25" customHeight="1" thickBot="1">
      <c r="B9" s="219"/>
      <c r="C9" s="220"/>
      <c r="D9" s="220"/>
      <c r="E9" s="221"/>
      <c r="F9" s="223"/>
      <c r="G9" s="219"/>
      <c r="H9" s="220"/>
      <c r="I9" s="220"/>
      <c r="J9" s="221"/>
      <c r="K9" s="219"/>
      <c r="L9" s="220"/>
      <c r="M9" s="220"/>
      <c r="N9" s="220"/>
      <c r="O9" s="245"/>
      <c r="P9" s="242"/>
      <c r="Q9" s="240"/>
      <c r="R9" s="242"/>
      <c r="S9" s="240"/>
      <c r="T9" s="242"/>
      <c r="U9" s="240"/>
      <c r="V9" s="242"/>
      <c r="W9" s="240"/>
      <c r="X9" s="242"/>
      <c r="Y9" s="240"/>
      <c r="Z9" s="242"/>
      <c r="AA9" s="240"/>
      <c r="AB9" s="242"/>
      <c r="AC9" s="240"/>
      <c r="AD9" s="242"/>
      <c r="AE9" s="240"/>
      <c r="AF9" s="242"/>
      <c r="AG9" s="240"/>
      <c r="AH9" s="242"/>
      <c r="AI9" s="240"/>
      <c r="AJ9" s="242"/>
      <c r="AK9" s="240"/>
      <c r="AL9" s="242"/>
      <c r="AM9" s="240"/>
      <c r="AN9" s="242"/>
      <c r="AO9" s="240"/>
      <c r="AP9" s="242"/>
      <c r="AQ9" s="240"/>
      <c r="AR9" s="242"/>
      <c r="AS9" s="240"/>
      <c r="AT9" s="242"/>
      <c r="AU9" s="240"/>
      <c r="AV9" s="242"/>
      <c r="AW9" s="240"/>
      <c r="AX9" s="242"/>
      <c r="AY9" s="240"/>
      <c r="AZ9" s="242"/>
      <c r="BA9" s="240"/>
      <c r="BB9" s="242"/>
      <c r="BC9" s="240"/>
      <c r="BD9" s="242"/>
      <c r="BE9" s="240"/>
      <c r="BF9" s="242"/>
      <c r="BG9" s="240"/>
      <c r="BH9" s="242"/>
      <c r="BI9" s="240"/>
      <c r="BJ9" s="242"/>
      <c r="BK9" s="240"/>
      <c r="BL9" s="241"/>
      <c r="BM9" s="235"/>
      <c r="BN9" s="238"/>
      <c r="BO9" s="231"/>
    </row>
    <row r="10" spans="2:68" ht="27.75" customHeight="1">
      <c r="B10" s="246" t="s">
        <v>65</v>
      </c>
      <c r="C10" s="247"/>
      <c r="D10" s="247"/>
      <c r="E10" s="248"/>
      <c r="F10" s="252" t="s">
        <v>66</v>
      </c>
      <c r="G10" s="254" t="s">
        <v>22</v>
      </c>
      <c r="H10" s="255"/>
      <c r="I10" s="255"/>
      <c r="J10" s="256"/>
      <c r="K10" s="254" t="s">
        <v>23</v>
      </c>
      <c r="L10" s="255"/>
      <c r="M10" s="255"/>
      <c r="N10" s="255"/>
      <c r="O10" s="243">
        <v>1</v>
      </c>
      <c r="P10" s="136"/>
      <c r="Q10" s="104">
        <v>2</v>
      </c>
      <c r="R10" s="136"/>
      <c r="S10" s="104">
        <v>6</v>
      </c>
      <c r="T10" s="136"/>
      <c r="U10" s="65" t="s">
        <v>62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46">
        <v>135</v>
      </c>
      <c r="BN10" s="47">
        <f>SUM(BM10)/4</f>
        <v>33.75</v>
      </c>
      <c r="BO10" s="40">
        <f>SUM(BN10)/40</f>
        <v>0.84375</v>
      </c>
      <c r="BP10" s="27" t="s">
        <v>80</v>
      </c>
    </row>
    <row r="11" spans="2:67" ht="27.75" customHeight="1" thickBot="1">
      <c r="B11" s="249"/>
      <c r="C11" s="250"/>
      <c r="D11" s="250"/>
      <c r="E11" s="251"/>
      <c r="F11" s="253"/>
      <c r="G11" s="257" t="s">
        <v>24</v>
      </c>
      <c r="H11" s="258"/>
      <c r="I11" s="258"/>
      <c r="J11" s="259"/>
      <c r="K11" s="257" t="s">
        <v>25</v>
      </c>
      <c r="L11" s="258"/>
      <c r="M11" s="258"/>
      <c r="N11" s="258"/>
      <c r="O11" s="260">
        <v>7</v>
      </c>
      <c r="P11" s="110"/>
      <c r="Q11" s="97">
        <v>6</v>
      </c>
      <c r="R11" s="110"/>
      <c r="S11" s="97">
        <v>2</v>
      </c>
      <c r="T11" s="110"/>
      <c r="U11" s="65" t="s">
        <v>63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48">
        <v>25</v>
      </c>
      <c r="BN11" s="49">
        <f aca="true" t="shared" si="0" ref="BN11:BN23">SUM(BM11)/4</f>
        <v>6.25</v>
      </c>
      <c r="BO11" s="52">
        <f aca="true" t="shared" si="1" ref="BO11:BO23">SUM(BN11)/40</f>
        <v>0.15625</v>
      </c>
    </row>
    <row r="12" spans="2:67" ht="27.75" customHeight="1">
      <c r="B12" s="261" t="s">
        <v>67</v>
      </c>
      <c r="C12" s="262"/>
      <c r="D12" s="262"/>
      <c r="E12" s="263"/>
      <c r="F12" s="264" t="s">
        <v>68</v>
      </c>
      <c r="G12" s="265" t="s">
        <v>27</v>
      </c>
      <c r="H12" s="266"/>
      <c r="I12" s="266"/>
      <c r="J12" s="267"/>
      <c r="K12" s="265" t="s">
        <v>23</v>
      </c>
      <c r="L12" s="266"/>
      <c r="M12" s="266"/>
      <c r="N12" s="266"/>
      <c r="O12" s="243">
        <v>8</v>
      </c>
      <c r="P12" s="136"/>
      <c r="Q12" s="104">
        <v>8</v>
      </c>
      <c r="R12" s="136"/>
      <c r="S12" s="199"/>
      <c r="T12" s="200"/>
      <c r="U12" s="67"/>
      <c r="V12" s="68"/>
      <c r="W12" s="68" t="s">
        <v>98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50">
        <v>112</v>
      </c>
      <c r="BN12" s="51">
        <f t="shared" si="0"/>
        <v>28</v>
      </c>
      <c r="BO12" s="53">
        <f t="shared" si="1"/>
        <v>0.7</v>
      </c>
    </row>
    <row r="13" spans="2:67" ht="27.75" customHeight="1" thickBot="1">
      <c r="B13" s="261"/>
      <c r="C13" s="262"/>
      <c r="D13" s="262"/>
      <c r="E13" s="263"/>
      <c r="F13" s="264"/>
      <c r="G13" s="269" t="s">
        <v>24</v>
      </c>
      <c r="H13" s="270"/>
      <c r="I13" s="270"/>
      <c r="J13" s="271"/>
      <c r="K13" s="269" t="s">
        <v>28</v>
      </c>
      <c r="L13" s="270"/>
      <c r="M13" s="270"/>
      <c r="N13" s="270"/>
      <c r="O13" s="272">
        <v>0</v>
      </c>
      <c r="P13" s="76"/>
      <c r="Q13" s="75">
        <v>0</v>
      </c>
      <c r="R13" s="76"/>
      <c r="S13" s="203"/>
      <c r="T13" s="204"/>
      <c r="U13" s="65" t="s">
        <v>99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42">
        <v>16</v>
      </c>
      <c r="BN13" s="43">
        <f t="shared" si="0"/>
        <v>4</v>
      </c>
      <c r="BO13" s="54">
        <f t="shared" si="1"/>
        <v>0.1</v>
      </c>
    </row>
    <row r="14" spans="2:67" ht="27.75" customHeight="1">
      <c r="B14" s="246" t="s">
        <v>69</v>
      </c>
      <c r="C14" s="247"/>
      <c r="D14" s="247"/>
      <c r="E14" s="248"/>
      <c r="F14" s="252" t="s">
        <v>68</v>
      </c>
      <c r="G14" s="254" t="s">
        <v>24</v>
      </c>
      <c r="H14" s="255"/>
      <c r="I14" s="255"/>
      <c r="J14" s="256"/>
      <c r="K14" s="254" t="s">
        <v>25</v>
      </c>
      <c r="L14" s="255"/>
      <c r="M14" s="255"/>
      <c r="N14" s="255"/>
      <c r="O14" s="268">
        <v>8</v>
      </c>
      <c r="P14" s="103"/>
      <c r="Q14" s="80">
        <v>0</v>
      </c>
      <c r="R14" s="103"/>
      <c r="S14" s="80">
        <v>0</v>
      </c>
      <c r="T14" s="103"/>
      <c r="U14" s="65"/>
      <c r="V14" s="66"/>
      <c r="W14" s="66" t="s">
        <v>102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46">
        <v>80</v>
      </c>
      <c r="BN14" s="47">
        <f t="shared" si="0"/>
        <v>20</v>
      </c>
      <c r="BO14" s="40">
        <f t="shared" si="1"/>
        <v>0.5</v>
      </c>
    </row>
    <row r="15" spans="2:67" ht="27.75" customHeight="1" thickBot="1">
      <c r="B15" s="249"/>
      <c r="C15" s="250"/>
      <c r="D15" s="250"/>
      <c r="E15" s="251"/>
      <c r="F15" s="253"/>
      <c r="G15" s="257" t="s">
        <v>27</v>
      </c>
      <c r="H15" s="258"/>
      <c r="I15" s="258"/>
      <c r="J15" s="259"/>
      <c r="K15" s="257" t="s">
        <v>31</v>
      </c>
      <c r="L15" s="258"/>
      <c r="M15" s="258"/>
      <c r="N15" s="258"/>
      <c r="O15" s="260">
        <v>0</v>
      </c>
      <c r="P15" s="110"/>
      <c r="Q15" s="97">
        <v>8</v>
      </c>
      <c r="R15" s="110"/>
      <c r="S15" s="97">
        <v>8</v>
      </c>
      <c r="T15" s="110"/>
      <c r="U15" s="67"/>
      <c r="V15" s="66"/>
      <c r="W15" s="66"/>
      <c r="X15" s="66" t="s">
        <v>96</v>
      </c>
      <c r="Y15" s="71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48">
        <v>80</v>
      </c>
      <c r="BN15" s="49">
        <f t="shared" si="0"/>
        <v>20</v>
      </c>
      <c r="BO15" s="52">
        <f t="shared" si="1"/>
        <v>0.5</v>
      </c>
    </row>
    <row r="16" spans="2:67" ht="27.75" customHeight="1">
      <c r="B16" s="261" t="s">
        <v>77</v>
      </c>
      <c r="C16" s="262"/>
      <c r="D16" s="262"/>
      <c r="E16" s="263"/>
      <c r="F16" s="264" t="s">
        <v>78</v>
      </c>
      <c r="G16" s="265" t="s">
        <v>34</v>
      </c>
      <c r="H16" s="266"/>
      <c r="I16" s="266"/>
      <c r="J16" s="267"/>
      <c r="K16" s="265" t="s">
        <v>35</v>
      </c>
      <c r="L16" s="266"/>
      <c r="M16" s="266"/>
      <c r="N16" s="266"/>
      <c r="O16" s="243">
        <v>4</v>
      </c>
      <c r="P16" s="136"/>
      <c r="Q16" s="104">
        <v>4</v>
      </c>
      <c r="R16" s="136"/>
      <c r="S16" s="80">
        <v>4</v>
      </c>
      <c r="T16" s="103"/>
      <c r="U16" s="65"/>
      <c r="V16" s="66"/>
      <c r="W16" s="66"/>
      <c r="X16" s="68" t="s">
        <v>105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50">
        <v>64</v>
      </c>
      <c r="BN16" s="51">
        <f t="shared" si="0"/>
        <v>16</v>
      </c>
      <c r="BO16" s="53">
        <f t="shared" si="1"/>
        <v>0.4</v>
      </c>
    </row>
    <row r="17" spans="2:67" ht="27.75" customHeight="1" thickBot="1">
      <c r="B17" s="261"/>
      <c r="C17" s="262"/>
      <c r="D17" s="262"/>
      <c r="E17" s="263"/>
      <c r="F17" s="264"/>
      <c r="G17" s="269" t="s">
        <v>36</v>
      </c>
      <c r="H17" s="270"/>
      <c r="I17" s="270"/>
      <c r="J17" s="271"/>
      <c r="K17" s="269" t="s">
        <v>35</v>
      </c>
      <c r="L17" s="270"/>
      <c r="M17" s="270"/>
      <c r="N17" s="270"/>
      <c r="O17" s="272">
        <v>2</v>
      </c>
      <c r="P17" s="76"/>
      <c r="Q17" s="75">
        <v>2</v>
      </c>
      <c r="R17" s="76"/>
      <c r="S17" s="75">
        <v>2</v>
      </c>
      <c r="T17" s="76"/>
      <c r="U17" s="65" t="s">
        <v>97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42">
        <v>32</v>
      </c>
      <c r="BN17" s="43">
        <f t="shared" si="0"/>
        <v>8</v>
      </c>
      <c r="BO17" s="54">
        <f t="shared" si="1"/>
        <v>0.2</v>
      </c>
    </row>
    <row r="18" spans="2:67" ht="27.75" customHeight="1">
      <c r="B18" s="246" t="s">
        <v>79</v>
      </c>
      <c r="C18" s="247"/>
      <c r="D18" s="247"/>
      <c r="E18" s="248"/>
      <c r="F18" s="252" t="s">
        <v>87</v>
      </c>
      <c r="G18" s="254" t="s">
        <v>34</v>
      </c>
      <c r="H18" s="255"/>
      <c r="I18" s="255"/>
      <c r="J18" s="256"/>
      <c r="K18" s="254" t="s">
        <v>37</v>
      </c>
      <c r="L18" s="255"/>
      <c r="M18" s="255"/>
      <c r="N18" s="255"/>
      <c r="O18" s="268">
        <v>6</v>
      </c>
      <c r="P18" s="103"/>
      <c r="Q18" s="80">
        <v>6</v>
      </c>
      <c r="R18" s="103"/>
      <c r="S18" s="80">
        <v>6</v>
      </c>
      <c r="T18" s="103"/>
      <c r="U18" s="68"/>
      <c r="V18" s="66" t="s">
        <v>100</v>
      </c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46">
        <v>120</v>
      </c>
      <c r="BN18" s="47">
        <f t="shared" si="0"/>
        <v>30</v>
      </c>
      <c r="BO18" s="40">
        <f t="shared" si="1"/>
        <v>0.75</v>
      </c>
    </row>
    <row r="19" spans="2:67" ht="27.75" customHeight="1" thickBot="1">
      <c r="B19" s="249"/>
      <c r="C19" s="250"/>
      <c r="D19" s="250"/>
      <c r="E19" s="251"/>
      <c r="F19" s="253"/>
      <c r="G19" s="257" t="s">
        <v>36</v>
      </c>
      <c r="H19" s="258"/>
      <c r="I19" s="258"/>
      <c r="J19" s="259"/>
      <c r="K19" s="257" t="s">
        <v>37</v>
      </c>
      <c r="L19" s="258"/>
      <c r="M19" s="258"/>
      <c r="N19" s="258"/>
      <c r="O19" s="260">
        <v>2</v>
      </c>
      <c r="P19" s="110"/>
      <c r="Q19" s="97">
        <v>2</v>
      </c>
      <c r="R19" s="110"/>
      <c r="S19" s="97">
        <v>2</v>
      </c>
      <c r="T19" s="110"/>
      <c r="U19" s="68"/>
      <c r="V19" s="66" t="s">
        <v>101</v>
      </c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48">
        <v>40</v>
      </c>
      <c r="BN19" s="49">
        <f t="shared" si="0"/>
        <v>10</v>
      </c>
      <c r="BO19" s="52">
        <v>0.2</v>
      </c>
    </row>
    <row r="20" spans="2:67" ht="27.75" customHeight="1" thickBot="1">
      <c r="B20" s="261" t="s">
        <v>70</v>
      </c>
      <c r="C20" s="262"/>
      <c r="D20" s="262"/>
      <c r="E20" s="263"/>
      <c r="F20" s="34" t="s">
        <v>71</v>
      </c>
      <c r="G20" s="261" t="s">
        <v>24</v>
      </c>
      <c r="H20" s="262"/>
      <c r="I20" s="262"/>
      <c r="J20" s="263"/>
      <c r="K20" s="261" t="s">
        <v>25</v>
      </c>
      <c r="L20" s="262"/>
      <c r="M20" s="262"/>
      <c r="N20" s="262"/>
      <c r="O20" s="273">
        <v>8</v>
      </c>
      <c r="P20" s="109"/>
      <c r="Q20" s="108">
        <v>8</v>
      </c>
      <c r="R20" s="109"/>
      <c r="S20" s="108">
        <v>8</v>
      </c>
      <c r="T20" s="109"/>
      <c r="U20" s="68"/>
      <c r="V20" s="66"/>
      <c r="W20" s="66"/>
      <c r="X20" s="71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44">
        <v>160</v>
      </c>
      <c r="BN20" s="45">
        <f t="shared" si="0"/>
        <v>40</v>
      </c>
      <c r="BO20" s="41">
        <f t="shared" si="1"/>
        <v>1</v>
      </c>
    </row>
    <row r="21" spans="2:67" ht="27.75" customHeight="1" thickBot="1">
      <c r="B21" s="274" t="s">
        <v>72</v>
      </c>
      <c r="C21" s="275"/>
      <c r="D21" s="275"/>
      <c r="E21" s="276"/>
      <c r="F21" s="35" t="s">
        <v>73</v>
      </c>
      <c r="G21" s="274" t="s">
        <v>24</v>
      </c>
      <c r="H21" s="275"/>
      <c r="I21" s="275"/>
      <c r="J21" s="276"/>
      <c r="K21" s="274" t="s">
        <v>28</v>
      </c>
      <c r="L21" s="275"/>
      <c r="M21" s="275"/>
      <c r="N21" s="275"/>
      <c r="O21" s="277">
        <v>8</v>
      </c>
      <c r="P21" s="107"/>
      <c r="Q21" s="106">
        <v>8</v>
      </c>
      <c r="R21" s="107"/>
      <c r="S21" s="210"/>
      <c r="T21" s="211"/>
      <c r="U21" s="68" t="s">
        <v>95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44">
        <v>128</v>
      </c>
      <c r="BN21" s="45">
        <f t="shared" si="0"/>
        <v>32</v>
      </c>
      <c r="BO21" s="41">
        <f t="shared" si="1"/>
        <v>0.8</v>
      </c>
    </row>
    <row r="22" spans="2:67" ht="27.75" customHeight="1" thickBot="1">
      <c r="B22" s="274" t="s">
        <v>74</v>
      </c>
      <c r="C22" s="275"/>
      <c r="D22" s="275"/>
      <c r="E22" s="276"/>
      <c r="F22" s="35" t="s">
        <v>103</v>
      </c>
      <c r="G22" s="274" t="s">
        <v>24</v>
      </c>
      <c r="H22" s="275"/>
      <c r="I22" s="275"/>
      <c r="J22" s="276"/>
      <c r="K22" s="274" t="s">
        <v>28</v>
      </c>
      <c r="L22" s="275"/>
      <c r="M22" s="275"/>
      <c r="N22" s="275"/>
      <c r="O22" s="277">
        <v>3</v>
      </c>
      <c r="P22" s="107"/>
      <c r="Q22" s="106">
        <v>3</v>
      </c>
      <c r="R22" s="107"/>
      <c r="S22" s="106">
        <v>3</v>
      </c>
      <c r="T22" s="107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44">
        <v>60</v>
      </c>
      <c r="BN22" s="45">
        <f t="shared" si="0"/>
        <v>15</v>
      </c>
      <c r="BO22" s="41">
        <f t="shared" si="1"/>
        <v>0.375</v>
      </c>
    </row>
    <row r="23" spans="2:67" ht="27.75" customHeight="1" thickBot="1">
      <c r="B23" s="274" t="s">
        <v>76</v>
      </c>
      <c r="C23" s="275"/>
      <c r="D23" s="275"/>
      <c r="E23" s="276"/>
      <c r="F23" s="35" t="s">
        <v>75</v>
      </c>
      <c r="G23" s="274" t="s">
        <v>34</v>
      </c>
      <c r="H23" s="275"/>
      <c r="I23" s="275"/>
      <c r="J23" s="276"/>
      <c r="K23" s="274" t="s">
        <v>37</v>
      </c>
      <c r="L23" s="275"/>
      <c r="M23" s="275"/>
      <c r="N23" s="275"/>
      <c r="O23" s="277">
        <v>5</v>
      </c>
      <c r="P23" s="107"/>
      <c r="Q23" s="106">
        <v>5</v>
      </c>
      <c r="R23" s="107"/>
      <c r="S23" s="106">
        <v>5</v>
      </c>
      <c r="T23" s="107"/>
      <c r="U23" s="6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44">
        <v>100</v>
      </c>
      <c r="BN23" s="45">
        <f t="shared" si="0"/>
        <v>25</v>
      </c>
      <c r="BO23" s="41">
        <f t="shared" si="1"/>
        <v>0.625</v>
      </c>
    </row>
    <row r="24" spans="2:67" ht="27.75" customHeight="1">
      <c r="B24" s="30"/>
      <c r="C24" s="30"/>
      <c r="D24" s="30"/>
      <c r="E24" s="30"/>
      <c r="F24" s="28"/>
      <c r="G24" s="30"/>
      <c r="H24" s="30"/>
      <c r="I24" s="30"/>
      <c r="J24" s="30"/>
      <c r="K24" s="30"/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3:65" ht="18" customHeight="1">
      <c r="C25" s="63">
        <v>1</v>
      </c>
      <c r="D25" s="64" t="s">
        <v>45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BB25" s="33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3:65" ht="18" customHeight="1">
      <c r="C26" s="63">
        <v>2</v>
      </c>
      <c r="D26" s="64" t="s">
        <v>46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BB26" s="33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3:65" ht="18" customHeight="1">
      <c r="C27" s="63"/>
      <c r="D27" s="64"/>
      <c r="E27" s="64" t="s">
        <v>94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BB27" s="33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3:65" ht="18" customHeight="1">
      <c r="C28" s="63">
        <v>3</v>
      </c>
      <c r="D28" s="64" t="s">
        <v>56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BB28" s="33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3:65" ht="18" customHeight="1">
      <c r="C29" s="63">
        <v>4</v>
      </c>
      <c r="D29" s="64" t="s">
        <v>57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BB29" s="33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3:65" ht="18" customHeight="1">
      <c r="C30" s="63">
        <v>5</v>
      </c>
      <c r="D30" s="64" t="s">
        <v>58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BB30" s="33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144">
    <mergeCell ref="B22:E22"/>
    <mergeCell ref="G22:J22"/>
    <mergeCell ref="K22:N22"/>
    <mergeCell ref="Q23:R23"/>
    <mergeCell ref="S23:T23"/>
    <mergeCell ref="B23:E23"/>
    <mergeCell ref="G23:J23"/>
    <mergeCell ref="K23:N23"/>
    <mergeCell ref="O23:P23"/>
    <mergeCell ref="O22:P22"/>
    <mergeCell ref="Q22:R22"/>
    <mergeCell ref="S22:T22"/>
    <mergeCell ref="Q21:R21"/>
    <mergeCell ref="S21:T21"/>
    <mergeCell ref="AT5:BM5"/>
    <mergeCell ref="B20:E20"/>
    <mergeCell ref="G20:J20"/>
    <mergeCell ref="K20:N20"/>
    <mergeCell ref="O20:P20"/>
    <mergeCell ref="B21:E21"/>
    <mergeCell ref="G21:J21"/>
    <mergeCell ref="K21:N21"/>
    <mergeCell ref="O21:P21"/>
    <mergeCell ref="Q20:R20"/>
    <mergeCell ref="S20:T20"/>
    <mergeCell ref="G19:J19"/>
    <mergeCell ref="K19:N19"/>
    <mergeCell ref="O19:P19"/>
    <mergeCell ref="Q19:R19"/>
    <mergeCell ref="S19:T19"/>
    <mergeCell ref="S18:T18"/>
    <mergeCell ref="G17:J17"/>
    <mergeCell ref="K17:N17"/>
    <mergeCell ref="O17:P17"/>
    <mergeCell ref="Q17:R17"/>
    <mergeCell ref="S17:T17"/>
    <mergeCell ref="G18:J18"/>
    <mergeCell ref="K18:N18"/>
    <mergeCell ref="B16:E17"/>
    <mergeCell ref="F16:F17"/>
    <mergeCell ref="G16:J16"/>
    <mergeCell ref="K16:N16"/>
    <mergeCell ref="O18:P18"/>
    <mergeCell ref="Q18:R18"/>
    <mergeCell ref="B18:E19"/>
    <mergeCell ref="F18:F19"/>
    <mergeCell ref="O16:P16"/>
    <mergeCell ref="Q16:R16"/>
    <mergeCell ref="S16:T16"/>
    <mergeCell ref="G15:J15"/>
    <mergeCell ref="K15:N15"/>
    <mergeCell ref="O15:P15"/>
    <mergeCell ref="Q15:R15"/>
    <mergeCell ref="S15:T15"/>
    <mergeCell ref="S14:T14"/>
    <mergeCell ref="G13:J13"/>
    <mergeCell ref="K13:N13"/>
    <mergeCell ref="O13:P13"/>
    <mergeCell ref="Q13:R13"/>
    <mergeCell ref="S13:T13"/>
    <mergeCell ref="G14:J14"/>
    <mergeCell ref="K14:N14"/>
    <mergeCell ref="B12:E13"/>
    <mergeCell ref="F12:F13"/>
    <mergeCell ref="G12:J12"/>
    <mergeCell ref="K12:N12"/>
    <mergeCell ref="O14:P14"/>
    <mergeCell ref="Q14:R14"/>
    <mergeCell ref="B14:E15"/>
    <mergeCell ref="F14:F15"/>
    <mergeCell ref="O12:P12"/>
    <mergeCell ref="Q12:R12"/>
    <mergeCell ref="S12:T12"/>
    <mergeCell ref="G11:J11"/>
    <mergeCell ref="K11:N11"/>
    <mergeCell ref="O11:P11"/>
    <mergeCell ref="Q11:R11"/>
    <mergeCell ref="S11:T11"/>
    <mergeCell ref="BE8:BF9"/>
    <mergeCell ref="BG8:BH9"/>
    <mergeCell ref="B10:E11"/>
    <mergeCell ref="F10:F11"/>
    <mergeCell ref="G10:J10"/>
    <mergeCell ref="K10:N10"/>
    <mergeCell ref="W8:X9"/>
    <mergeCell ref="Y8:Z9"/>
    <mergeCell ref="AA8:AB9"/>
    <mergeCell ref="O8:P9"/>
    <mergeCell ref="Q8:R9"/>
    <mergeCell ref="BI8:BJ9"/>
    <mergeCell ref="AS8:AT9"/>
    <mergeCell ref="AU8:AV9"/>
    <mergeCell ref="AW8:AX9"/>
    <mergeCell ref="AY8:AZ9"/>
    <mergeCell ref="AQ8:AR9"/>
    <mergeCell ref="AC8:AD9"/>
    <mergeCell ref="AE8:AF9"/>
    <mergeCell ref="AG8:AH9"/>
    <mergeCell ref="AI8:AJ9"/>
    <mergeCell ref="O10:P10"/>
    <mergeCell ref="Q10:R10"/>
    <mergeCell ref="S10:T10"/>
    <mergeCell ref="AK8:AL9"/>
    <mergeCell ref="U8:V9"/>
    <mergeCell ref="S8:T9"/>
    <mergeCell ref="BG7:BH7"/>
    <mergeCell ref="AQ7:AR7"/>
    <mergeCell ref="AS7:AT7"/>
    <mergeCell ref="AU7:AV7"/>
    <mergeCell ref="AW7:AX7"/>
    <mergeCell ref="AI7:AJ7"/>
    <mergeCell ref="AK7:AL7"/>
    <mergeCell ref="AM8:AN9"/>
    <mergeCell ref="AO8:AP9"/>
    <mergeCell ref="BN6:BN9"/>
    <mergeCell ref="BI7:BJ7"/>
    <mergeCell ref="BK7:BL7"/>
    <mergeCell ref="AY7:AZ7"/>
    <mergeCell ref="BA7:BB7"/>
    <mergeCell ref="BC7:BD7"/>
    <mergeCell ref="BE7:BF7"/>
    <mergeCell ref="BK8:BL9"/>
    <mergeCell ref="BA8:BB9"/>
    <mergeCell ref="BC8:BD9"/>
    <mergeCell ref="BO6:BO9"/>
    <mergeCell ref="O7:P7"/>
    <mergeCell ref="Q7:R7"/>
    <mergeCell ref="S7:T7"/>
    <mergeCell ref="U7:V7"/>
    <mergeCell ref="W7:X7"/>
    <mergeCell ref="Y7:Z7"/>
    <mergeCell ref="AM7:AN7"/>
    <mergeCell ref="AO7:AP7"/>
    <mergeCell ref="BM6:BM9"/>
    <mergeCell ref="M1:BJ1"/>
    <mergeCell ref="B6:E9"/>
    <mergeCell ref="F6:F9"/>
    <mergeCell ref="G6:J9"/>
    <mergeCell ref="K6:N9"/>
    <mergeCell ref="O6:BL6"/>
    <mergeCell ref="AA7:AB7"/>
    <mergeCell ref="AC7:AD7"/>
    <mergeCell ref="AE7:AF7"/>
    <mergeCell ref="AG7:A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幹徳</dc:creator>
  <cp:keywords/>
  <dc:description/>
  <cp:lastModifiedBy>佐々木 幹徳</cp:lastModifiedBy>
  <cp:lastPrinted>2009-10-01T10:57:31Z</cp:lastPrinted>
  <dcterms:created xsi:type="dcterms:W3CDTF">1997-01-08T22:48:59Z</dcterms:created>
  <dcterms:modified xsi:type="dcterms:W3CDTF">2021-10-14T02:58:37Z</dcterms:modified>
  <cp:category/>
  <cp:version/>
  <cp:contentType/>
  <cp:contentStatus/>
</cp:coreProperties>
</file>