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0"/>
  </bookViews>
  <sheets>
    <sheet name="見積書" sheetId="1" r:id="rId1"/>
  </sheets>
  <definedNames>
    <definedName name="_xlnm.Print_Area" localSheetId="0">'見積書'!$A$1:$AF$55</definedName>
  </definedNames>
  <calcPr fullCalcOnLoad="1"/>
</workbook>
</file>

<file path=xl/sharedStrings.xml><?xml version="1.0" encoding="utf-8"?>
<sst xmlns="http://schemas.openxmlformats.org/spreadsheetml/2006/main" count="77" uniqueCount="41">
  <si>
    <t>様式第１号添付　指定様式</t>
  </si>
  <si>
    <t>備考</t>
  </si>
  <si>
    <t>円</t>
  </si>
  <si>
    <t>≧10万円であること</t>
  </si>
  <si>
    <t>項　　目</t>
  </si>
  <si>
    <t>数量</t>
  </si>
  <si>
    <t>単位</t>
  </si>
  <si>
    <t>単価</t>
  </si>
  <si>
    <t>金額</t>
  </si>
  <si>
    <t>　　工事費計</t>
  </si>
  <si>
    <t>　　消費税</t>
  </si>
  <si>
    <t>　　合計</t>
  </si>
  <si>
    <t>工事費の内訳</t>
  </si>
  <si>
    <t>工事費（税込み）</t>
  </si>
  <si>
    <t>　① 雪対策のための改修工事</t>
  </si>
  <si>
    <t>　② バリアフリー化改修工事</t>
  </si>
  <si>
    <t>　　合 計</t>
  </si>
  <si>
    <t>②バリアフリー化改修工事</t>
  </si>
  <si>
    <t>　④ 防災・減災対策のための改修工事</t>
  </si>
  <si>
    <t>④防災・減災対策のための改修工事</t>
  </si>
  <si>
    <t>①雪対策のための改修工事</t>
  </si>
  <si>
    <t>交付申請額
(千円未満切り捨て)</t>
  </si>
  <si>
    <t>円</t>
  </si>
  <si>
    <t>[</t>
  </si>
  <si>
    <t>円]+[</t>
  </si>
  <si>
    <t>円]＝</t>
  </si>
  <si>
    <t>資料作成費分</t>
  </si>
  <si>
    <t>変更後交付申請額
(千円未満切り捨て)</t>
  </si>
  <si>
    <t>※</t>
  </si>
  <si>
    <t>※補助金対象工事に変更があった場合のみ、ご記入ください。</t>
  </si>
  <si>
    <t>【交付申請額】</t>
  </si>
  <si>
    <t>【工事費内訳】</t>
  </si>
  <si>
    <t>交付申請額及び工事費内訳書</t>
  </si>
  <si>
    <t>業者見積書より</t>
  </si>
  <si>
    <t>　Ⅰ　全体費用（Ⅱ＋Ⅲ＋Ⅳ）</t>
  </si>
  <si>
    <r>
      <t>　Ⅱ　補助対象工事費</t>
    </r>
    <r>
      <rPr>
        <sz val="9"/>
        <rFont val="ＭＳ Ｐゴシック"/>
        <family val="3"/>
      </rPr>
      <t>（①＋②＋③＋④）</t>
    </r>
  </si>
  <si>
    <t>　Ⅲ　補助対象外工事費</t>
  </si>
  <si>
    <t>　Ⅳ　資料作成費</t>
  </si>
  <si>
    <t>工事費分(Ⅱ×10％)</t>
  </si>
  <si>
    <t>③省エネルギー・断熱化改修工事</t>
  </si>
  <si>
    <t>　③ 省エネルギー・断熱化改修工事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</si>
</sst>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&quot;¥&quot;#,##0_);[Red]\(&quot;¥&quot;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4" fillId="0" borderId="0" xfId="49" applyFont="1" applyAlignment="1" applyProtection="1">
      <alignment vertical="center"/>
      <protection locked="0"/>
    </xf>
    <xf numFmtId="38" fontId="0" fillId="0" borderId="0" xfId="49" applyFont="1" applyAlignment="1" applyProtection="1">
      <alignment vertical="center"/>
      <protection locked="0"/>
    </xf>
    <xf numFmtId="38" fontId="0" fillId="0" borderId="10" xfId="49" applyFont="1" applyBorder="1" applyAlignment="1" applyProtection="1">
      <alignment vertical="center"/>
      <protection locked="0"/>
    </xf>
    <xf numFmtId="38" fontId="0" fillId="0" borderId="11" xfId="49" applyFont="1" applyBorder="1" applyAlignment="1" applyProtection="1">
      <alignment vertical="center"/>
      <protection locked="0"/>
    </xf>
    <xf numFmtId="38" fontId="0" fillId="0" borderId="12" xfId="49" applyFont="1" applyBorder="1" applyAlignment="1" applyProtection="1">
      <alignment vertical="center"/>
      <protection locked="0"/>
    </xf>
    <xf numFmtId="176" fontId="0" fillId="0" borderId="0" xfId="49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horizontal="center" vertical="center"/>
      <protection locked="0"/>
    </xf>
    <xf numFmtId="38" fontId="0" fillId="0" borderId="13" xfId="49" applyFont="1" applyBorder="1" applyAlignment="1" applyProtection="1">
      <alignment horizontal="center" vertical="center"/>
      <protection locked="0"/>
    </xf>
    <xf numFmtId="38" fontId="3" fillId="0" borderId="13" xfId="49" applyFont="1" applyBorder="1" applyAlignment="1" applyProtection="1">
      <alignment horizontal="center" vertical="center"/>
      <protection locked="0"/>
    </xf>
    <xf numFmtId="38" fontId="0" fillId="0" borderId="13" xfId="49" applyFont="1" applyBorder="1" applyAlignment="1" applyProtection="1">
      <alignment horizontal="left" vertical="center"/>
      <protection locked="0"/>
    </xf>
    <xf numFmtId="38" fontId="3" fillId="0" borderId="13" xfId="49" applyFont="1" applyBorder="1" applyAlignment="1" applyProtection="1">
      <alignment vertical="center"/>
      <protection locked="0"/>
    </xf>
    <xf numFmtId="38" fontId="0" fillId="0" borderId="14" xfId="49" applyFont="1" applyBorder="1" applyAlignment="1" applyProtection="1">
      <alignment horizontal="right" vertical="center"/>
      <protection locked="0"/>
    </xf>
    <xf numFmtId="38" fontId="7" fillId="0" borderId="15" xfId="49" applyFont="1" applyBorder="1" applyAlignment="1" applyProtection="1">
      <alignment horizontal="left" vertical="center"/>
      <protection locked="0"/>
    </xf>
    <xf numFmtId="38" fontId="0" fillId="0" borderId="15" xfId="49" applyFont="1" applyBorder="1" applyAlignment="1" applyProtection="1">
      <alignment vertical="center"/>
      <protection locked="0"/>
    </xf>
    <xf numFmtId="38" fontId="3" fillId="0" borderId="15" xfId="49" applyFont="1" applyBorder="1" applyAlignment="1" applyProtection="1">
      <alignment horizontal="center" vertical="center"/>
      <protection locked="0"/>
    </xf>
    <xf numFmtId="38" fontId="3" fillId="0" borderId="16" xfId="49" applyFont="1" applyBorder="1" applyAlignment="1" applyProtection="1">
      <alignment vertical="center"/>
      <protection locked="0"/>
    </xf>
    <xf numFmtId="38" fontId="3" fillId="0" borderId="17" xfId="49" applyFont="1" applyBorder="1" applyAlignment="1" applyProtection="1">
      <alignment vertical="center"/>
      <protection locked="0"/>
    </xf>
    <xf numFmtId="38" fontId="3" fillId="0" borderId="18" xfId="49" applyFont="1" applyBorder="1" applyAlignment="1" applyProtection="1">
      <alignment vertical="center"/>
      <protection locked="0"/>
    </xf>
    <xf numFmtId="38" fontId="0" fillId="0" borderId="0" xfId="49" applyFont="1" applyBorder="1" applyAlignment="1" applyProtection="1">
      <alignment horizontal="center" vertical="center" wrapText="1"/>
      <protection locked="0"/>
    </xf>
    <xf numFmtId="38" fontId="0" fillId="0" borderId="0" xfId="49" applyFont="1" applyBorder="1" applyAlignment="1" applyProtection="1">
      <alignment vertical="center"/>
      <protection locked="0"/>
    </xf>
    <xf numFmtId="38" fontId="0" fillId="0" borderId="0" xfId="49" applyFont="1" applyBorder="1" applyAlignment="1" applyProtection="1">
      <alignment horizontal="center" vertical="center"/>
      <protection locked="0"/>
    </xf>
    <xf numFmtId="38" fontId="3" fillId="0" borderId="0" xfId="49" applyFont="1" applyBorder="1" applyAlignment="1" applyProtection="1">
      <alignment horizontal="center" vertical="center"/>
      <protection locked="0"/>
    </xf>
    <xf numFmtId="38" fontId="0" fillId="0" borderId="0" xfId="49" applyFont="1" applyBorder="1" applyAlignment="1" applyProtection="1">
      <alignment horizontal="left" vertical="center"/>
      <protection locked="0"/>
    </xf>
    <xf numFmtId="38" fontId="3" fillId="0" borderId="0" xfId="49" applyFont="1" applyBorder="1" applyAlignment="1" applyProtection="1">
      <alignment vertical="center"/>
      <protection locked="0"/>
    </xf>
    <xf numFmtId="38" fontId="0" fillId="0" borderId="0" xfId="49" applyFont="1" applyBorder="1" applyAlignment="1" applyProtection="1">
      <alignment horizontal="right" vertical="center"/>
      <protection locked="0"/>
    </xf>
    <xf numFmtId="38" fontId="0" fillId="0" borderId="19" xfId="49" applyFont="1" applyBorder="1" applyAlignment="1" applyProtection="1">
      <alignment vertical="center"/>
      <protection locked="0"/>
    </xf>
    <xf numFmtId="38" fontId="3" fillId="0" borderId="15" xfId="49" applyFont="1" applyBorder="1" applyAlignment="1" applyProtection="1">
      <alignment vertical="center"/>
      <protection locked="0"/>
    </xf>
    <xf numFmtId="38" fontId="0" fillId="0" borderId="0" xfId="49" applyFont="1" applyBorder="1" applyAlignment="1" applyProtection="1">
      <alignment vertical="center"/>
      <protection locked="0"/>
    </xf>
    <xf numFmtId="38" fontId="0" fillId="0" borderId="0" xfId="49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38" fontId="0" fillId="0" borderId="0" xfId="49" applyFont="1" applyAlignment="1" applyProtection="1">
      <alignment vertical="center"/>
      <protection locked="0"/>
    </xf>
    <xf numFmtId="38" fontId="3" fillId="0" borderId="20" xfId="49" applyFont="1" applyBorder="1" applyAlignment="1" applyProtection="1">
      <alignment vertical="center"/>
      <protection locked="0"/>
    </xf>
    <xf numFmtId="38" fontId="0" fillId="0" borderId="13" xfId="49" applyFont="1" applyBorder="1" applyAlignment="1" applyProtection="1">
      <alignment vertical="center"/>
      <protection locked="0"/>
    </xf>
    <xf numFmtId="38" fontId="3" fillId="0" borderId="21" xfId="49" applyFont="1" applyBorder="1" applyAlignment="1" applyProtection="1">
      <alignment vertical="center"/>
      <protection locked="0"/>
    </xf>
    <xf numFmtId="38" fontId="0" fillId="0" borderId="22" xfId="49" applyFont="1" applyBorder="1" applyAlignment="1" applyProtection="1">
      <alignment vertical="center" wrapText="1"/>
      <protection locked="0"/>
    </xf>
    <xf numFmtId="38" fontId="3" fillId="0" borderId="11" xfId="49" applyFont="1" applyBorder="1" applyAlignment="1" applyProtection="1">
      <alignment horizontal="center" vertical="center"/>
      <protection locked="0"/>
    </xf>
    <xf numFmtId="38" fontId="3" fillId="0" borderId="0" xfId="49" applyFont="1" applyBorder="1" applyAlignment="1" applyProtection="1">
      <alignment horizontal="center" vertical="center"/>
      <protection locked="0"/>
    </xf>
    <xf numFmtId="38" fontId="3" fillId="0" borderId="23" xfId="49" applyFont="1" applyBorder="1" applyAlignment="1" applyProtection="1">
      <alignment horizontal="center" vertical="center"/>
      <protection locked="0"/>
    </xf>
    <xf numFmtId="38" fontId="3" fillId="0" borderId="13" xfId="49" applyFont="1" applyBorder="1" applyAlignment="1" applyProtection="1">
      <alignment horizontal="center" vertical="center"/>
      <protection locked="0"/>
    </xf>
    <xf numFmtId="38" fontId="0" fillId="0" borderId="15" xfId="49" applyFont="1" applyBorder="1" applyAlignment="1" applyProtection="1">
      <alignment horizontal="center" vertical="center" wrapText="1"/>
      <protection locked="0"/>
    </xf>
    <xf numFmtId="38" fontId="0" fillId="0" borderId="16" xfId="49" applyFont="1" applyBorder="1" applyAlignment="1" applyProtection="1">
      <alignment horizontal="center" vertical="center" wrapText="1"/>
      <protection locked="0"/>
    </xf>
    <xf numFmtId="38" fontId="0" fillId="0" borderId="0" xfId="49" applyFont="1" applyBorder="1" applyAlignment="1" applyProtection="1">
      <alignment horizontal="center" vertical="center" wrapText="1"/>
      <protection locked="0"/>
    </xf>
    <xf numFmtId="38" fontId="0" fillId="0" borderId="24" xfId="49" applyFont="1" applyBorder="1" applyAlignment="1" applyProtection="1">
      <alignment horizontal="center" vertical="center" wrapText="1"/>
      <protection locked="0"/>
    </xf>
    <xf numFmtId="38" fontId="0" fillId="0" borderId="13" xfId="49" applyFont="1" applyBorder="1" applyAlignment="1" applyProtection="1">
      <alignment horizontal="center" vertical="center" wrapText="1"/>
      <protection locked="0"/>
    </xf>
    <xf numFmtId="38" fontId="0" fillId="0" borderId="14" xfId="49" applyFont="1" applyBorder="1" applyAlignment="1" applyProtection="1">
      <alignment horizontal="center" vertical="center" wrapText="1"/>
      <protection locked="0"/>
    </xf>
    <xf numFmtId="38" fontId="0" fillId="0" borderId="19" xfId="49" applyFont="1" applyBorder="1" applyAlignment="1" applyProtection="1">
      <alignment horizontal="center" vertical="center"/>
      <protection locked="0"/>
    </xf>
    <xf numFmtId="38" fontId="0" fillId="0" borderId="25" xfId="49" applyFont="1" applyBorder="1" applyAlignment="1" applyProtection="1">
      <alignment horizontal="center" vertical="center"/>
      <protection locked="0"/>
    </xf>
    <xf numFmtId="38" fontId="0" fillId="0" borderId="26" xfId="49" applyFont="1" applyBorder="1" applyAlignment="1" applyProtection="1">
      <alignment vertical="center"/>
      <protection locked="0"/>
    </xf>
    <xf numFmtId="38" fontId="0" fillId="0" borderId="27" xfId="49" applyFont="1" applyBorder="1" applyAlignment="1" applyProtection="1">
      <alignment vertical="center"/>
      <protection locked="0"/>
    </xf>
    <xf numFmtId="38" fontId="0" fillId="0" borderId="28" xfId="49" applyFont="1" applyBorder="1" applyAlignment="1" applyProtection="1">
      <alignment vertical="center"/>
      <protection locked="0"/>
    </xf>
    <xf numFmtId="38" fontId="0" fillId="0" borderId="29" xfId="49" applyFont="1" applyBorder="1" applyAlignment="1" applyProtection="1">
      <alignment horizontal="right" vertical="center"/>
      <protection locked="0"/>
    </xf>
    <xf numFmtId="38" fontId="0" fillId="0" borderId="30" xfId="49" applyFont="1" applyBorder="1" applyAlignment="1" applyProtection="1">
      <alignment horizontal="right" vertical="center"/>
      <protection locked="0"/>
    </xf>
    <xf numFmtId="38" fontId="0" fillId="0" borderId="31" xfId="49" applyFont="1" applyBorder="1" applyAlignment="1" applyProtection="1">
      <alignment horizontal="center" vertical="center"/>
      <protection locked="0"/>
    </xf>
    <xf numFmtId="38" fontId="0" fillId="0" borderId="32" xfId="49" applyFont="1" applyBorder="1" applyAlignment="1" applyProtection="1">
      <alignment horizontal="center" vertical="center"/>
      <protection locked="0"/>
    </xf>
    <xf numFmtId="38" fontId="0" fillId="0" borderId="12" xfId="49" applyFont="1" applyBorder="1" applyAlignment="1" applyProtection="1">
      <alignment horizontal="center" vertical="center"/>
      <protection locked="0"/>
    </xf>
    <xf numFmtId="38" fontId="3" fillId="0" borderId="0" xfId="49" applyFont="1" applyAlignment="1" applyProtection="1">
      <alignment horizontal="center" vertical="center"/>
      <protection locked="0"/>
    </xf>
    <xf numFmtId="38" fontId="0" fillId="0" borderId="29" xfId="49" applyFont="1" applyBorder="1" applyAlignment="1" applyProtection="1">
      <alignment horizontal="center" vertical="center"/>
      <protection locked="0"/>
    </xf>
    <xf numFmtId="38" fontId="0" fillId="0" borderId="30" xfId="49" applyFont="1" applyBorder="1" applyAlignment="1" applyProtection="1">
      <alignment horizontal="center" vertical="center"/>
      <protection locked="0"/>
    </xf>
    <xf numFmtId="38" fontId="0" fillId="0" borderId="10" xfId="49" applyFont="1" applyBorder="1" applyAlignment="1" applyProtection="1">
      <alignment horizontal="center" vertical="center"/>
      <protection locked="0"/>
    </xf>
    <xf numFmtId="38" fontId="5" fillId="0" borderId="29" xfId="49" applyFont="1" applyBorder="1" applyAlignment="1" applyProtection="1">
      <alignment vertical="center"/>
      <protection locked="0"/>
    </xf>
    <xf numFmtId="38" fontId="5" fillId="0" borderId="30" xfId="49" applyFont="1" applyBorder="1" applyAlignment="1" applyProtection="1">
      <alignment vertical="center"/>
      <protection locked="0"/>
    </xf>
    <xf numFmtId="38" fontId="5" fillId="0" borderId="10" xfId="49" applyFont="1" applyBorder="1" applyAlignment="1" applyProtection="1">
      <alignment vertical="center"/>
      <protection locked="0"/>
    </xf>
    <xf numFmtId="38" fontId="0" fillId="0" borderId="31" xfId="49" applyFont="1" applyBorder="1" applyAlignment="1" applyProtection="1">
      <alignment vertical="center"/>
      <protection locked="0"/>
    </xf>
    <xf numFmtId="38" fontId="0" fillId="0" borderId="31" xfId="49" applyFont="1" applyBorder="1" applyAlignment="1" applyProtection="1">
      <alignment vertical="center"/>
      <protection locked="0"/>
    </xf>
    <xf numFmtId="38" fontId="0" fillId="0" borderId="29" xfId="49" applyFont="1" applyBorder="1" applyAlignment="1" applyProtection="1">
      <alignment horizontal="right" vertical="center"/>
      <protection/>
    </xf>
    <xf numFmtId="38" fontId="0" fillId="0" borderId="30" xfId="49" applyFont="1" applyBorder="1" applyAlignment="1" applyProtection="1">
      <alignment horizontal="right" vertical="center"/>
      <protection/>
    </xf>
    <xf numFmtId="38" fontId="0" fillId="0" borderId="29" xfId="49" applyFont="1" applyBorder="1" applyAlignment="1" applyProtection="1">
      <alignment vertical="center"/>
      <protection locked="0"/>
    </xf>
    <xf numFmtId="38" fontId="0" fillId="0" borderId="30" xfId="49" applyFont="1" applyBorder="1" applyAlignment="1" applyProtection="1">
      <alignment vertical="center"/>
      <protection locked="0"/>
    </xf>
    <xf numFmtId="38" fontId="0" fillId="0" borderId="10" xfId="49" applyFont="1" applyBorder="1" applyAlignment="1" applyProtection="1">
      <alignment vertical="center"/>
      <protection locked="0"/>
    </xf>
    <xf numFmtId="38" fontId="0" fillId="0" borderId="31" xfId="49" applyFont="1" applyBorder="1" applyAlignment="1" applyProtection="1">
      <alignment horizontal="left" vertical="center"/>
      <protection locked="0"/>
    </xf>
    <xf numFmtId="38" fontId="0" fillId="0" borderId="31" xfId="49" applyFont="1" applyBorder="1" applyAlignment="1" applyProtection="1">
      <alignment horizontal="left" vertical="center"/>
      <protection locked="0"/>
    </xf>
    <xf numFmtId="38" fontId="5" fillId="0" borderId="29" xfId="49" applyFont="1" applyBorder="1" applyAlignment="1" applyProtection="1">
      <alignment vertical="center" shrinkToFit="1"/>
      <protection locked="0"/>
    </xf>
    <xf numFmtId="38" fontId="5" fillId="0" borderId="30" xfId="49" applyFont="1" applyBorder="1" applyAlignment="1" applyProtection="1">
      <alignment vertical="center" shrinkToFit="1"/>
      <protection locked="0"/>
    </xf>
    <xf numFmtId="38" fontId="5" fillId="0" borderId="10" xfId="49" applyFont="1" applyBorder="1" applyAlignment="1" applyProtection="1">
      <alignment vertical="center" shrinkToFit="1"/>
      <protection locked="0"/>
    </xf>
    <xf numFmtId="176" fontId="0" fillId="0" borderId="31" xfId="49" applyNumberFormat="1" applyFont="1" applyBorder="1" applyAlignment="1" applyProtection="1">
      <alignment horizontal="center" vertical="center"/>
      <protection locked="0"/>
    </xf>
    <xf numFmtId="38" fontId="0" fillId="0" borderId="31" xfId="49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38" fontId="6" fillId="0" borderId="31" xfId="49" applyFont="1" applyBorder="1" applyAlignment="1">
      <alignment horizontal="right" vertical="center"/>
    </xf>
    <xf numFmtId="38" fontId="0" fillId="0" borderId="31" xfId="49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38" fontId="6" fillId="0" borderId="29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10" xfId="49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8" fontId="0" fillId="0" borderId="35" xfId="49" applyFont="1" applyBorder="1" applyAlignment="1">
      <alignment horizontal="right" vertical="center" shrinkToFit="1"/>
    </xf>
    <xf numFmtId="38" fontId="0" fillId="0" borderId="36" xfId="49" applyFont="1" applyBorder="1" applyAlignment="1">
      <alignment horizontal="right" vertical="center" shrinkToFit="1"/>
    </xf>
    <xf numFmtId="38" fontId="0" fillId="0" borderId="37" xfId="49" applyFont="1" applyBorder="1" applyAlignment="1">
      <alignment horizontal="right" vertical="center" shrinkToFit="1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31" xfId="49" applyFont="1" applyBorder="1" applyAlignment="1" applyProtection="1">
      <alignment horizontal="left" vertical="center" indent="1"/>
      <protection locked="0"/>
    </xf>
    <xf numFmtId="38" fontId="0" fillId="0" borderId="34" xfId="49" applyFont="1" applyBorder="1" applyAlignment="1" applyProtection="1">
      <alignment vertical="center"/>
      <protection locked="0"/>
    </xf>
    <xf numFmtId="176" fontId="0" fillId="0" borderId="34" xfId="49" applyNumberFormat="1" applyFont="1" applyBorder="1" applyAlignment="1" applyProtection="1">
      <alignment horizontal="center" vertical="center"/>
      <protection locked="0"/>
    </xf>
    <xf numFmtId="38" fontId="0" fillId="0" borderId="34" xfId="49" applyFont="1" applyBorder="1" applyAlignment="1" applyProtection="1">
      <alignment horizontal="right" vertical="center"/>
      <protection locked="0"/>
    </xf>
    <xf numFmtId="38" fontId="0" fillId="0" borderId="33" xfId="49" applyFont="1" applyBorder="1" applyAlignment="1" applyProtection="1">
      <alignment vertical="center"/>
      <protection locked="0"/>
    </xf>
    <xf numFmtId="176" fontId="0" fillId="0" borderId="33" xfId="49" applyNumberFormat="1" applyFont="1" applyBorder="1" applyAlignment="1" applyProtection="1">
      <alignment horizontal="center" vertical="center"/>
      <protection locked="0"/>
    </xf>
    <xf numFmtId="38" fontId="0" fillId="0" borderId="33" xfId="49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152400</xdr:colOff>
      <xdr:row>3</xdr:row>
      <xdr:rowOff>219075</xdr:rowOff>
    </xdr:from>
    <xdr:to>
      <xdr:col>26</xdr:col>
      <xdr:colOff>85725</xdr:colOff>
      <xdr:row>4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52975" y="7810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23</xdr:col>
      <xdr:colOff>152400</xdr:colOff>
      <xdr:row>5</xdr:row>
      <xdr:rowOff>219075</xdr:rowOff>
    </xdr:from>
    <xdr:to>
      <xdr:col>28</xdr:col>
      <xdr:colOff>57150</xdr:colOff>
      <xdr:row>7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52975" y="1228725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変更後合計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55"/>
  <sheetViews>
    <sheetView showZeros="0" tabSelected="1" view="pageBreakPreview" zoomScaleSheetLayoutView="100" zoomScalePageLayoutView="0" workbookViewId="0" topLeftCell="A1">
      <selection activeCell="A24" sqref="A24:R24"/>
    </sheetView>
  </sheetViews>
  <sheetFormatPr defaultColWidth="9.00390625" defaultRowHeight="13.5"/>
  <cols>
    <col min="1" max="56" width="2.625" style="2" customWidth="1"/>
    <col min="57" max="16384" width="9.00390625" style="2" customWidth="1"/>
  </cols>
  <sheetData>
    <row r="1" spans="1:30" ht="13.5">
      <c r="A1" s="2" t="s">
        <v>0</v>
      </c>
      <c r="AD1" s="30"/>
    </row>
    <row r="3" spans="1:32" ht="17.25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18" thickBot="1">
      <c r="A4" s="1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7.25" customHeight="1">
      <c r="A5" s="26"/>
      <c r="B5" s="40" t="s">
        <v>21</v>
      </c>
      <c r="C5" s="40"/>
      <c r="D5" s="40"/>
      <c r="E5" s="40"/>
      <c r="F5" s="40"/>
      <c r="G5" s="40"/>
      <c r="H5" s="40"/>
      <c r="I5" s="41"/>
      <c r="J5" s="13" t="s">
        <v>38</v>
      </c>
      <c r="K5" s="14"/>
      <c r="L5" s="15"/>
      <c r="M5" s="15"/>
      <c r="N5" s="15"/>
      <c r="O5" s="15"/>
      <c r="P5" s="15"/>
      <c r="Q5" s="15"/>
      <c r="R5" s="13" t="s">
        <v>26</v>
      </c>
      <c r="S5" s="15"/>
      <c r="T5" s="15"/>
      <c r="U5" s="15"/>
      <c r="V5" s="15"/>
      <c r="W5" s="15"/>
      <c r="X5" s="16"/>
      <c r="Y5" s="14"/>
      <c r="Z5" s="27"/>
      <c r="AA5" s="27"/>
      <c r="AB5" s="27"/>
      <c r="AC5" s="27"/>
      <c r="AD5" s="27"/>
      <c r="AE5" s="14"/>
      <c r="AF5" s="17"/>
    </row>
    <row r="6" spans="1:38" ht="18" thickBot="1">
      <c r="A6" s="35"/>
      <c r="B6" s="42"/>
      <c r="C6" s="42"/>
      <c r="D6" s="42"/>
      <c r="E6" s="42"/>
      <c r="F6" s="42"/>
      <c r="G6" s="42"/>
      <c r="H6" s="42"/>
      <c r="I6" s="43"/>
      <c r="J6" s="21" t="s">
        <v>23</v>
      </c>
      <c r="K6" s="37">
        <f>MIN(TRUNC(P14*0.1,-3),200000)</f>
        <v>0</v>
      </c>
      <c r="L6" s="37"/>
      <c r="M6" s="37"/>
      <c r="N6" s="37"/>
      <c r="O6" s="37"/>
      <c r="P6" s="23" t="s">
        <v>24</v>
      </c>
      <c r="Q6" s="24"/>
      <c r="R6" s="37">
        <f>MIN(ROUNDDOWN(P20,-3),IF(P14&lt;1000000,5000,IF(P14&lt;1500000,10000,IF(P14&lt;2000000,15000,IF(P14&lt;2000000,20000,20000)))))</f>
        <v>0</v>
      </c>
      <c r="S6" s="37"/>
      <c r="T6" s="37"/>
      <c r="U6" s="37"/>
      <c r="V6" s="37"/>
      <c r="W6" s="22"/>
      <c r="X6" s="25" t="s">
        <v>25</v>
      </c>
      <c r="Y6" s="36">
        <f>SUM(K6,R6)</f>
        <v>0</v>
      </c>
      <c r="Z6" s="37"/>
      <c r="AA6" s="37"/>
      <c r="AB6" s="37"/>
      <c r="AC6" s="37"/>
      <c r="AD6" s="37"/>
      <c r="AE6" s="20" t="s">
        <v>22</v>
      </c>
      <c r="AF6" s="34"/>
      <c r="AH6" s="31"/>
      <c r="AI6" s="28"/>
      <c r="AJ6" s="28"/>
      <c r="AK6" s="28"/>
      <c r="AL6" s="28"/>
    </row>
    <row r="7" spans="1:38" ht="17.25" customHeight="1">
      <c r="A7" s="46" t="s">
        <v>28</v>
      </c>
      <c r="B7" s="40" t="s">
        <v>27</v>
      </c>
      <c r="C7" s="40"/>
      <c r="D7" s="40"/>
      <c r="E7" s="40"/>
      <c r="F7" s="40"/>
      <c r="G7" s="40"/>
      <c r="H7" s="40"/>
      <c r="I7" s="41"/>
      <c r="J7" s="13" t="s">
        <v>38</v>
      </c>
      <c r="K7" s="14"/>
      <c r="L7" s="15"/>
      <c r="M7" s="15"/>
      <c r="N7" s="15"/>
      <c r="O7" s="15"/>
      <c r="P7" s="15"/>
      <c r="Q7" s="15"/>
      <c r="R7" s="13" t="s">
        <v>26</v>
      </c>
      <c r="S7" s="15"/>
      <c r="T7" s="15"/>
      <c r="U7" s="15"/>
      <c r="V7" s="15"/>
      <c r="W7" s="15"/>
      <c r="X7" s="16"/>
      <c r="Y7" s="32"/>
      <c r="Z7" s="27"/>
      <c r="AA7" s="27"/>
      <c r="AB7" s="27"/>
      <c r="AC7" s="27"/>
      <c r="AD7" s="27"/>
      <c r="AE7" s="14"/>
      <c r="AF7" s="17"/>
      <c r="AH7" s="28"/>
      <c r="AI7" s="28"/>
      <c r="AJ7" s="28"/>
      <c r="AK7" s="28"/>
      <c r="AL7" s="28"/>
    </row>
    <row r="8" spans="1:38" ht="18" thickBot="1">
      <c r="A8" s="47"/>
      <c r="B8" s="44"/>
      <c r="C8" s="44"/>
      <c r="D8" s="44"/>
      <c r="E8" s="44"/>
      <c r="F8" s="44"/>
      <c r="G8" s="44"/>
      <c r="H8" s="44"/>
      <c r="I8" s="45"/>
      <c r="J8" s="8" t="s">
        <v>23</v>
      </c>
      <c r="K8" s="39"/>
      <c r="L8" s="39"/>
      <c r="M8" s="39"/>
      <c r="N8" s="39"/>
      <c r="O8" s="39"/>
      <c r="P8" s="10" t="s">
        <v>24</v>
      </c>
      <c r="Q8" s="11"/>
      <c r="R8" s="39"/>
      <c r="S8" s="39"/>
      <c r="T8" s="39"/>
      <c r="U8" s="39"/>
      <c r="V8" s="39"/>
      <c r="W8" s="9"/>
      <c r="X8" s="12" t="s">
        <v>25</v>
      </c>
      <c r="Y8" s="38"/>
      <c r="Z8" s="39"/>
      <c r="AA8" s="39"/>
      <c r="AB8" s="39"/>
      <c r="AC8" s="39"/>
      <c r="AD8" s="39"/>
      <c r="AE8" s="33" t="s">
        <v>22</v>
      </c>
      <c r="AF8" s="18"/>
      <c r="AH8" s="28"/>
      <c r="AI8" s="28"/>
      <c r="AJ8" s="28"/>
      <c r="AK8" s="28"/>
      <c r="AL8" s="28"/>
    </row>
    <row r="9" spans="1:38" ht="21" customHeight="1">
      <c r="A9" s="19"/>
      <c r="B9" s="29" t="s">
        <v>29</v>
      </c>
      <c r="C9" s="19"/>
      <c r="D9" s="19"/>
      <c r="E9" s="19"/>
      <c r="F9" s="19"/>
      <c r="G9" s="19"/>
      <c r="H9" s="19"/>
      <c r="I9" s="20"/>
      <c r="J9" s="21"/>
      <c r="K9" s="22"/>
      <c r="L9" s="22"/>
      <c r="M9" s="22"/>
      <c r="N9" s="22"/>
      <c r="O9" s="22"/>
      <c r="P9" s="23"/>
      <c r="Q9" s="24"/>
      <c r="R9" s="22"/>
      <c r="S9" s="22"/>
      <c r="T9" s="22"/>
      <c r="U9" s="22"/>
      <c r="V9" s="22"/>
      <c r="W9" s="22"/>
      <c r="X9" s="25"/>
      <c r="Y9" s="22"/>
      <c r="Z9" s="22"/>
      <c r="AA9" s="22"/>
      <c r="AB9" s="22"/>
      <c r="AC9" s="22"/>
      <c r="AD9" s="22"/>
      <c r="AE9" s="21"/>
      <c r="AF9" s="24"/>
      <c r="AH9" s="28"/>
      <c r="AI9" s="28"/>
      <c r="AJ9" s="28"/>
      <c r="AK9" s="28"/>
      <c r="AL9" s="28"/>
    </row>
    <row r="10" spans="1:32" ht="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ht="14.25">
      <c r="A11" s="1" t="s">
        <v>31</v>
      </c>
    </row>
    <row r="12" spans="1:32" ht="13.5">
      <c r="A12" s="57" t="s">
        <v>12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7" t="s">
        <v>13</v>
      </c>
      <c r="Q12" s="58"/>
      <c r="R12" s="58"/>
      <c r="S12" s="58"/>
      <c r="T12" s="58"/>
      <c r="U12" s="58"/>
      <c r="V12" s="58"/>
      <c r="W12" s="58"/>
      <c r="X12" s="58"/>
      <c r="Y12" s="59"/>
      <c r="Z12" s="53" t="s">
        <v>1</v>
      </c>
      <c r="AA12" s="53"/>
      <c r="AB12" s="53"/>
      <c r="AC12" s="53"/>
      <c r="AD12" s="53"/>
      <c r="AE12" s="53"/>
      <c r="AF12" s="53"/>
    </row>
    <row r="13" spans="1:32" ht="16.5" customHeight="1">
      <c r="A13" s="48" t="s">
        <v>34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51">
        <f>SUM(P14,P19,P20)</f>
        <v>0</v>
      </c>
      <c r="Q13" s="52"/>
      <c r="R13" s="52"/>
      <c r="S13" s="52"/>
      <c r="T13" s="52"/>
      <c r="U13" s="52"/>
      <c r="V13" s="52"/>
      <c r="W13" s="52"/>
      <c r="X13" s="52"/>
      <c r="Y13" s="3" t="s">
        <v>2</v>
      </c>
      <c r="Z13" s="53"/>
      <c r="AA13" s="53"/>
      <c r="AB13" s="53"/>
      <c r="AC13" s="53"/>
      <c r="AD13" s="53"/>
      <c r="AE13" s="53"/>
      <c r="AF13" s="53"/>
    </row>
    <row r="14" spans="1:32" ht="16.5" customHeight="1">
      <c r="A14" s="54"/>
      <c r="B14" s="48" t="s">
        <v>35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65">
        <f>SUM(P15:X18)</f>
        <v>0</v>
      </c>
      <c r="Q14" s="66"/>
      <c r="R14" s="66"/>
      <c r="S14" s="66"/>
      <c r="T14" s="66"/>
      <c r="U14" s="66"/>
      <c r="V14" s="66"/>
      <c r="W14" s="66"/>
      <c r="X14" s="66"/>
      <c r="Y14" s="3" t="s">
        <v>2</v>
      </c>
      <c r="Z14" s="60" t="s">
        <v>3</v>
      </c>
      <c r="AA14" s="61"/>
      <c r="AB14" s="61"/>
      <c r="AC14" s="61"/>
      <c r="AD14" s="61"/>
      <c r="AE14" s="61"/>
      <c r="AF14" s="62"/>
    </row>
    <row r="15" spans="1:32" ht="16.5" customHeight="1">
      <c r="A15" s="54"/>
      <c r="B15" s="4"/>
      <c r="C15" s="63" t="s">
        <v>14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>
        <f>AB29</f>
        <v>0</v>
      </c>
      <c r="Q15" s="66"/>
      <c r="R15" s="66"/>
      <c r="S15" s="66"/>
      <c r="T15" s="66"/>
      <c r="U15" s="66"/>
      <c r="V15" s="66"/>
      <c r="W15" s="66"/>
      <c r="X15" s="66"/>
      <c r="Y15" s="3" t="s">
        <v>2</v>
      </c>
      <c r="Z15" s="53"/>
      <c r="AA15" s="53"/>
      <c r="AB15" s="53"/>
      <c r="AC15" s="53"/>
      <c r="AD15" s="53"/>
      <c r="AE15" s="53"/>
      <c r="AF15" s="53"/>
    </row>
    <row r="16" spans="1:32" ht="16.5" customHeight="1">
      <c r="A16" s="54"/>
      <c r="B16" s="4"/>
      <c r="C16" s="64" t="s">
        <v>15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>
        <f>AB38</f>
        <v>0</v>
      </c>
      <c r="Q16" s="66"/>
      <c r="R16" s="66"/>
      <c r="S16" s="66"/>
      <c r="T16" s="66"/>
      <c r="U16" s="66"/>
      <c r="V16" s="66"/>
      <c r="W16" s="66"/>
      <c r="X16" s="66"/>
      <c r="Y16" s="3" t="s">
        <v>2</v>
      </c>
      <c r="Z16" s="53"/>
      <c r="AA16" s="53"/>
      <c r="AB16" s="53"/>
      <c r="AC16" s="53"/>
      <c r="AD16" s="53"/>
      <c r="AE16" s="53"/>
      <c r="AF16" s="53"/>
    </row>
    <row r="17" spans="1:32" ht="16.5" customHeight="1">
      <c r="A17" s="54"/>
      <c r="B17" s="4"/>
      <c r="C17" s="63" t="s">
        <v>40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>
        <f>AB47</f>
        <v>0</v>
      </c>
      <c r="Q17" s="66"/>
      <c r="R17" s="66"/>
      <c r="S17" s="66"/>
      <c r="T17" s="66"/>
      <c r="U17" s="66"/>
      <c r="V17" s="66"/>
      <c r="W17" s="66"/>
      <c r="X17" s="66"/>
      <c r="Y17" s="3" t="s">
        <v>2</v>
      </c>
      <c r="Z17" s="53"/>
      <c r="AA17" s="53"/>
      <c r="AB17" s="53"/>
      <c r="AC17" s="53"/>
      <c r="AD17" s="53"/>
      <c r="AE17" s="53"/>
      <c r="AF17" s="53"/>
    </row>
    <row r="18" spans="1:32" ht="16.5" customHeight="1">
      <c r="A18" s="54"/>
      <c r="B18" s="5"/>
      <c r="C18" s="64" t="s">
        <v>18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>
        <f>AB55</f>
        <v>0</v>
      </c>
      <c r="Q18" s="66"/>
      <c r="R18" s="66"/>
      <c r="S18" s="66"/>
      <c r="T18" s="66"/>
      <c r="U18" s="66"/>
      <c r="V18" s="66"/>
      <c r="W18" s="66"/>
      <c r="X18" s="66"/>
      <c r="Y18" s="3" t="s">
        <v>2</v>
      </c>
      <c r="Z18" s="53"/>
      <c r="AA18" s="53"/>
      <c r="AB18" s="53"/>
      <c r="AC18" s="53"/>
      <c r="AD18" s="53"/>
      <c r="AE18" s="53"/>
      <c r="AF18" s="53"/>
    </row>
    <row r="19" spans="1:32" ht="16.5" customHeight="1">
      <c r="A19" s="54"/>
      <c r="B19" s="67" t="s">
        <v>36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65"/>
      <c r="Q19" s="66"/>
      <c r="R19" s="66"/>
      <c r="S19" s="66"/>
      <c r="T19" s="66"/>
      <c r="U19" s="66"/>
      <c r="V19" s="66"/>
      <c r="W19" s="66"/>
      <c r="X19" s="66"/>
      <c r="Y19" s="3" t="s">
        <v>2</v>
      </c>
      <c r="Z19" s="70"/>
      <c r="AA19" s="71"/>
      <c r="AB19" s="71"/>
      <c r="AC19" s="71"/>
      <c r="AD19" s="71"/>
      <c r="AE19" s="71"/>
      <c r="AF19" s="71"/>
    </row>
    <row r="20" spans="1:32" ht="16.5" customHeight="1">
      <c r="A20" s="55"/>
      <c r="B20" s="67" t="s">
        <v>37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1"/>
      <c r="Q20" s="52"/>
      <c r="R20" s="52"/>
      <c r="S20" s="52"/>
      <c r="T20" s="52"/>
      <c r="U20" s="52"/>
      <c r="V20" s="52"/>
      <c r="W20" s="52"/>
      <c r="X20" s="52"/>
      <c r="Y20" s="3" t="s">
        <v>2</v>
      </c>
      <c r="Z20" s="72" t="s">
        <v>33</v>
      </c>
      <c r="AA20" s="73"/>
      <c r="AB20" s="73"/>
      <c r="AC20" s="73"/>
      <c r="AD20" s="73"/>
      <c r="AE20" s="73"/>
      <c r="AF20" s="74"/>
    </row>
    <row r="21" ht="10.5" customHeight="1"/>
    <row r="22" spans="1:32" ht="13.5">
      <c r="A22" s="53" t="s">
        <v>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5</v>
      </c>
      <c r="T22" s="53"/>
      <c r="U22" s="53"/>
      <c r="V22" s="75" t="s">
        <v>6</v>
      </c>
      <c r="W22" s="75"/>
      <c r="X22" s="53" t="s">
        <v>7</v>
      </c>
      <c r="Y22" s="53"/>
      <c r="Z22" s="53"/>
      <c r="AA22" s="53"/>
      <c r="AB22" s="53" t="s">
        <v>8</v>
      </c>
      <c r="AC22" s="53"/>
      <c r="AD22" s="53"/>
      <c r="AE22" s="53"/>
      <c r="AF22" s="53"/>
    </row>
    <row r="23" spans="1:32" ht="18" customHeight="1">
      <c r="A23" s="63" t="s">
        <v>20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75"/>
      <c r="T23" s="75"/>
      <c r="U23" s="75"/>
      <c r="V23" s="75"/>
      <c r="W23" s="75"/>
      <c r="X23" s="76"/>
      <c r="Y23" s="76"/>
      <c r="Z23" s="76"/>
      <c r="AA23" s="76"/>
      <c r="AB23" s="76"/>
      <c r="AC23" s="76"/>
      <c r="AD23" s="76"/>
      <c r="AE23" s="76"/>
      <c r="AF23" s="76"/>
    </row>
    <row r="24" spans="1:32" ht="18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78"/>
      <c r="U24" s="78"/>
      <c r="V24" s="78"/>
      <c r="W24" s="78"/>
      <c r="X24" s="79"/>
      <c r="Y24" s="79"/>
      <c r="Z24" s="79"/>
      <c r="AA24" s="79"/>
      <c r="AB24" s="79"/>
      <c r="AC24" s="79"/>
      <c r="AD24" s="79"/>
      <c r="AE24" s="79"/>
      <c r="AF24" s="79"/>
    </row>
    <row r="25" spans="1:32" ht="18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78"/>
      <c r="U25" s="78"/>
      <c r="V25" s="78"/>
      <c r="W25" s="78"/>
      <c r="X25" s="80"/>
      <c r="Y25" s="80"/>
      <c r="Z25" s="80"/>
      <c r="AA25" s="80"/>
      <c r="AB25" s="79"/>
      <c r="AC25" s="79"/>
      <c r="AD25" s="79"/>
      <c r="AE25" s="79"/>
      <c r="AF25" s="79"/>
    </row>
    <row r="26" spans="1:32" ht="18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78"/>
      <c r="U26" s="78"/>
      <c r="V26" s="78"/>
      <c r="W26" s="78"/>
      <c r="X26" s="80"/>
      <c r="Y26" s="80"/>
      <c r="Z26" s="80"/>
      <c r="AA26" s="80"/>
      <c r="AB26" s="79"/>
      <c r="AC26" s="79"/>
      <c r="AD26" s="79"/>
      <c r="AE26" s="79"/>
      <c r="AF26" s="79"/>
    </row>
    <row r="27" spans="1:32" ht="13.5">
      <c r="A27" s="77" t="s">
        <v>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  <c r="T27" s="78"/>
      <c r="U27" s="78"/>
      <c r="V27" s="78"/>
      <c r="W27" s="78"/>
      <c r="X27" s="78"/>
      <c r="Y27" s="78"/>
      <c r="Z27" s="78"/>
      <c r="AA27" s="78"/>
      <c r="AB27" s="79">
        <f>SUM(AB23:AF26)</f>
        <v>0</v>
      </c>
      <c r="AC27" s="79"/>
      <c r="AD27" s="79"/>
      <c r="AE27" s="79"/>
      <c r="AF27" s="79"/>
    </row>
    <row r="28" spans="1:32" ht="14.25" thickBot="1">
      <c r="A28" s="81" t="s">
        <v>10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82"/>
      <c r="U28" s="82"/>
      <c r="V28" s="82"/>
      <c r="W28" s="82"/>
      <c r="X28" s="82"/>
      <c r="Y28" s="82"/>
      <c r="Z28" s="82"/>
      <c r="AA28" s="82"/>
      <c r="AB28" s="83">
        <f>AB27*0.1</f>
        <v>0</v>
      </c>
      <c r="AC28" s="84"/>
      <c r="AD28" s="84"/>
      <c r="AE28" s="84"/>
      <c r="AF28" s="85"/>
    </row>
    <row r="29" spans="1:32" ht="18" customHeight="1" thickTop="1">
      <c r="A29" s="86" t="s">
        <v>11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87"/>
      <c r="U29" s="87"/>
      <c r="V29" s="87"/>
      <c r="W29" s="87"/>
      <c r="X29" s="87"/>
      <c r="Y29" s="87"/>
      <c r="Z29" s="87"/>
      <c r="AA29" s="87"/>
      <c r="AB29" s="88">
        <f>SUM(AB27,AB28)</f>
        <v>0</v>
      </c>
      <c r="AC29" s="89"/>
      <c r="AD29" s="89"/>
      <c r="AE29" s="89"/>
      <c r="AF29" s="90"/>
    </row>
    <row r="30" spans="19:23" ht="7.5" customHeight="1">
      <c r="S30" s="6"/>
      <c r="T30" s="6"/>
      <c r="U30" s="6"/>
      <c r="V30" s="6"/>
      <c r="W30" s="6"/>
    </row>
    <row r="31" spans="1:32" ht="13.5">
      <c r="A31" s="53" t="s">
        <v>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75" t="s">
        <v>5</v>
      </c>
      <c r="T31" s="75"/>
      <c r="U31" s="75"/>
      <c r="V31" s="75" t="s">
        <v>6</v>
      </c>
      <c r="W31" s="75"/>
      <c r="X31" s="53" t="s">
        <v>7</v>
      </c>
      <c r="Y31" s="53"/>
      <c r="Z31" s="53"/>
      <c r="AA31" s="53"/>
      <c r="AB31" s="53" t="s">
        <v>8</v>
      </c>
      <c r="AC31" s="53"/>
      <c r="AD31" s="53"/>
      <c r="AE31" s="53"/>
      <c r="AF31" s="53"/>
    </row>
    <row r="32" spans="1:32" ht="18" customHeight="1">
      <c r="A32" s="63" t="s">
        <v>17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75"/>
      <c r="T32" s="75"/>
      <c r="U32" s="75"/>
      <c r="V32" s="75"/>
      <c r="W32" s="75"/>
      <c r="X32" s="76"/>
      <c r="Y32" s="76"/>
      <c r="Z32" s="76"/>
      <c r="AA32" s="76"/>
      <c r="AB32" s="76"/>
      <c r="AC32" s="76"/>
      <c r="AD32" s="76"/>
      <c r="AE32" s="76"/>
      <c r="AF32" s="76"/>
    </row>
    <row r="33" spans="1:32" ht="18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  <c r="T33" s="78"/>
      <c r="U33" s="78"/>
      <c r="V33" s="78"/>
      <c r="W33" s="78"/>
      <c r="X33" s="79"/>
      <c r="Y33" s="79"/>
      <c r="Z33" s="79"/>
      <c r="AA33" s="79"/>
      <c r="AB33" s="79"/>
      <c r="AC33" s="79"/>
      <c r="AD33" s="79"/>
      <c r="AE33" s="79"/>
      <c r="AF33" s="79"/>
    </row>
    <row r="34" spans="1:32" ht="18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8"/>
      <c r="T34" s="78"/>
      <c r="U34" s="78"/>
      <c r="V34" s="78"/>
      <c r="W34" s="78"/>
      <c r="X34" s="79"/>
      <c r="Y34" s="79"/>
      <c r="Z34" s="79"/>
      <c r="AA34" s="79"/>
      <c r="AB34" s="79"/>
      <c r="AC34" s="79"/>
      <c r="AD34" s="79"/>
      <c r="AE34" s="79"/>
      <c r="AF34" s="79"/>
    </row>
    <row r="35" spans="1:32" ht="18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8"/>
      <c r="T35" s="78"/>
      <c r="U35" s="78"/>
      <c r="V35" s="78"/>
      <c r="W35" s="78"/>
      <c r="X35" s="79"/>
      <c r="Y35" s="79"/>
      <c r="Z35" s="79"/>
      <c r="AA35" s="79"/>
      <c r="AB35" s="79"/>
      <c r="AC35" s="79"/>
      <c r="AD35" s="79"/>
      <c r="AE35" s="79"/>
      <c r="AF35" s="79"/>
    </row>
    <row r="36" spans="1:32" ht="13.5">
      <c r="A36" s="77" t="s">
        <v>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  <c r="T36" s="78"/>
      <c r="U36" s="78"/>
      <c r="V36" s="78"/>
      <c r="W36" s="78"/>
      <c r="X36" s="78"/>
      <c r="Y36" s="78"/>
      <c r="Z36" s="78"/>
      <c r="AA36" s="78"/>
      <c r="AB36" s="79">
        <f>SUM(AB32:AF35)</f>
        <v>0</v>
      </c>
      <c r="AC36" s="79"/>
      <c r="AD36" s="79"/>
      <c r="AE36" s="79"/>
      <c r="AF36" s="79"/>
    </row>
    <row r="37" spans="1:32" ht="14.25" thickBot="1">
      <c r="A37" s="81" t="s">
        <v>10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82"/>
      <c r="U37" s="82"/>
      <c r="V37" s="82"/>
      <c r="W37" s="82"/>
      <c r="X37" s="82"/>
      <c r="Y37" s="82"/>
      <c r="Z37" s="82"/>
      <c r="AA37" s="82"/>
      <c r="AB37" s="83">
        <f>AB36*0.1</f>
        <v>0</v>
      </c>
      <c r="AC37" s="84"/>
      <c r="AD37" s="84"/>
      <c r="AE37" s="84"/>
      <c r="AF37" s="85"/>
    </row>
    <row r="38" spans="1:32" ht="18" customHeight="1" thickTop="1">
      <c r="A38" s="86" t="s">
        <v>11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  <c r="T38" s="87"/>
      <c r="U38" s="87"/>
      <c r="V38" s="87"/>
      <c r="W38" s="87"/>
      <c r="X38" s="87"/>
      <c r="Y38" s="87"/>
      <c r="Z38" s="87"/>
      <c r="AA38" s="87"/>
      <c r="AB38" s="88">
        <f>SUM(AB36,AB37)</f>
        <v>0</v>
      </c>
      <c r="AC38" s="89"/>
      <c r="AD38" s="89"/>
      <c r="AE38" s="89"/>
      <c r="AF38" s="90"/>
    </row>
    <row r="39" spans="19:23" ht="7.5" customHeight="1">
      <c r="S39" s="6"/>
      <c r="T39" s="6"/>
      <c r="U39" s="6"/>
      <c r="V39" s="6"/>
      <c r="W39" s="6"/>
    </row>
    <row r="40" spans="1:32" ht="13.5">
      <c r="A40" s="53" t="s">
        <v>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75" t="s">
        <v>5</v>
      </c>
      <c r="T40" s="75"/>
      <c r="U40" s="75"/>
      <c r="V40" s="75" t="s">
        <v>6</v>
      </c>
      <c r="W40" s="75"/>
      <c r="X40" s="53" t="s">
        <v>7</v>
      </c>
      <c r="Y40" s="53"/>
      <c r="Z40" s="53"/>
      <c r="AA40" s="53"/>
      <c r="AB40" s="53" t="s">
        <v>8</v>
      </c>
      <c r="AC40" s="53"/>
      <c r="AD40" s="53"/>
      <c r="AE40" s="53"/>
      <c r="AF40" s="53"/>
    </row>
    <row r="41" spans="1:32" ht="18" customHeight="1">
      <c r="A41" s="63" t="s">
        <v>39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75"/>
      <c r="T41" s="75"/>
      <c r="U41" s="75"/>
      <c r="V41" s="75"/>
      <c r="W41" s="75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ht="18" customHeight="1">
      <c r="A42" s="9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  <c r="T42" s="78"/>
      <c r="U42" s="78"/>
      <c r="V42" s="78"/>
      <c r="W42" s="78"/>
      <c r="X42" s="79"/>
      <c r="Y42" s="79"/>
      <c r="Z42" s="79"/>
      <c r="AA42" s="79"/>
      <c r="AB42" s="79"/>
      <c r="AC42" s="79"/>
      <c r="AD42" s="79"/>
      <c r="AE42" s="79"/>
      <c r="AF42" s="79"/>
    </row>
    <row r="43" spans="1:32" ht="18" customHeight="1">
      <c r="A43" s="9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/>
      <c r="T43" s="78"/>
      <c r="U43" s="78"/>
      <c r="V43" s="92"/>
      <c r="W43" s="93"/>
      <c r="X43" s="79"/>
      <c r="Y43" s="79"/>
      <c r="Z43" s="79"/>
      <c r="AA43" s="79"/>
      <c r="AB43" s="79"/>
      <c r="AC43" s="79"/>
      <c r="AD43" s="79"/>
      <c r="AE43" s="79"/>
      <c r="AF43" s="79"/>
    </row>
    <row r="44" spans="1:32" ht="18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79"/>
      <c r="AD44" s="79"/>
      <c r="AE44" s="79"/>
      <c r="AF44" s="79"/>
    </row>
    <row r="45" spans="1:32" ht="13.5">
      <c r="A45" s="77" t="s">
        <v>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  <c r="T45" s="78"/>
      <c r="U45" s="78"/>
      <c r="V45" s="78"/>
      <c r="W45" s="78"/>
      <c r="X45" s="78"/>
      <c r="Y45" s="78"/>
      <c r="Z45" s="78"/>
      <c r="AA45" s="78"/>
      <c r="AB45" s="79">
        <f>SUM(AB41:AF44)</f>
        <v>0</v>
      </c>
      <c r="AC45" s="79"/>
      <c r="AD45" s="79"/>
      <c r="AE45" s="79"/>
      <c r="AF45" s="79"/>
    </row>
    <row r="46" spans="1:32" ht="14.25" thickBot="1">
      <c r="A46" s="81" t="s">
        <v>10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  <c r="T46" s="82"/>
      <c r="U46" s="82"/>
      <c r="V46" s="82"/>
      <c r="W46" s="82"/>
      <c r="X46" s="82"/>
      <c r="Y46" s="82"/>
      <c r="Z46" s="82"/>
      <c r="AA46" s="82"/>
      <c r="AB46" s="83">
        <f>AB45*0.1</f>
        <v>0</v>
      </c>
      <c r="AC46" s="84"/>
      <c r="AD46" s="84"/>
      <c r="AE46" s="84"/>
      <c r="AF46" s="85"/>
    </row>
    <row r="47" spans="1:32" ht="18" customHeight="1" thickTop="1">
      <c r="A47" s="86" t="s">
        <v>11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7"/>
      <c r="T47" s="87"/>
      <c r="U47" s="87"/>
      <c r="V47" s="87"/>
      <c r="W47" s="87"/>
      <c r="X47" s="87"/>
      <c r="Y47" s="87"/>
      <c r="Z47" s="87"/>
      <c r="AA47" s="87"/>
      <c r="AB47" s="88">
        <f>SUM(AB45,AB46)</f>
        <v>0</v>
      </c>
      <c r="AC47" s="89"/>
      <c r="AD47" s="89"/>
      <c r="AE47" s="89"/>
      <c r="AF47" s="90"/>
    </row>
    <row r="48" ht="7.5" customHeight="1"/>
    <row r="49" spans="1:32" ht="13.5">
      <c r="A49" s="53" t="s">
        <v>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75" t="s">
        <v>5</v>
      </c>
      <c r="T49" s="75"/>
      <c r="U49" s="75"/>
      <c r="V49" s="75" t="s">
        <v>6</v>
      </c>
      <c r="W49" s="75"/>
      <c r="X49" s="53" t="s">
        <v>7</v>
      </c>
      <c r="Y49" s="53"/>
      <c r="Z49" s="53"/>
      <c r="AA49" s="53"/>
      <c r="AB49" s="53" t="s">
        <v>8</v>
      </c>
      <c r="AC49" s="53"/>
      <c r="AD49" s="53"/>
      <c r="AE49" s="53"/>
      <c r="AF49" s="53"/>
    </row>
    <row r="50" spans="1:32" ht="18" customHeight="1">
      <c r="A50" s="64" t="s">
        <v>19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75"/>
      <c r="T50" s="75"/>
      <c r="U50" s="75"/>
      <c r="V50" s="75"/>
      <c r="W50" s="75"/>
      <c r="X50" s="76"/>
      <c r="Y50" s="76"/>
      <c r="Z50" s="76"/>
      <c r="AA50" s="76"/>
      <c r="AB50" s="76"/>
      <c r="AC50" s="76"/>
      <c r="AD50" s="76"/>
      <c r="AE50" s="76"/>
      <c r="AF50" s="76"/>
    </row>
    <row r="51" spans="1:32" ht="18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9"/>
      <c r="AD51" s="79"/>
      <c r="AE51" s="79"/>
      <c r="AF51" s="79"/>
    </row>
    <row r="52" spans="1:32" ht="18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79"/>
      <c r="AD52" s="79"/>
      <c r="AE52" s="79"/>
      <c r="AF52" s="79"/>
    </row>
    <row r="53" spans="1:32" ht="13.5">
      <c r="A53" s="64" t="s">
        <v>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75"/>
      <c r="T53" s="75"/>
      <c r="U53" s="75"/>
      <c r="V53" s="75"/>
      <c r="W53" s="75"/>
      <c r="X53" s="76"/>
      <c r="Y53" s="76"/>
      <c r="Z53" s="76"/>
      <c r="AA53" s="76"/>
      <c r="AB53" s="79">
        <f>SUM(AB50:AF52)</f>
        <v>0</v>
      </c>
      <c r="AC53" s="79"/>
      <c r="AD53" s="79"/>
      <c r="AE53" s="79"/>
      <c r="AF53" s="79"/>
    </row>
    <row r="54" spans="1:32" ht="14.25" thickBot="1">
      <c r="A54" s="98" t="s">
        <v>10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9"/>
      <c r="T54" s="99"/>
      <c r="U54" s="99"/>
      <c r="V54" s="99"/>
      <c r="W54" s="99"/>
      <c r="X54" s="100"/>
      <c r="Y54" s="100"/>
      <c r="Z54" s="100"/>
      <c r="AA54" s="100"/>
      <c r="AB54" s="83">
        <f>AB53*0.1</f>
        <v>0</v>
      </c>
      <c r="AC54" s="84"/>
      <c r="AD54" s="84"/>
      <c r="AE54" s="84"/>
      <c r="AF54" s="85"/>
    </row>
    <row r="55" spans="1:32" ht="18" customHeight="1" thickTop="1">
      <c r="A55" s="95" t="s">
        <v>16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6"/>
      <c r="T55" s="96"/>
      <c r="U55" s="96"/>
      <c r="V55" s="96"/>
      <c r="W55" s="96"/>
      <c r="X55" s="97"/>
      <c r="Y55" s="97"/>
      <c r="Z55" s="97"/>
      <c r="AA55" s="97"/>
      <c r="AB55" s="88">
        <f>SUM(AB53,AB54)</f>
        <v>0</v>
      </c>
      <c r="AC55" s="89"/>
      <c r="AD55" s="89"/>
      <c r="AE55" s="89"/>
      <c r="AF55" s="90"/>
    </row>
  </sheetData>
  <sheetProtection insertRows="0" deleteRows="0"/>
  <mergeCells count="193">
    <mergeCell ref="AB52:AF52"/>
    <mergeCell ref="A53:R53"/>
    <mergeCell ref="S53:U53"/>
    <mergeCell ref="AB53:AF53"/>
    <mergeCell ref="A54:R54"/>
    <mergeCell ref="S54:U54"/>
    <mergeCell ref="V54:W54"/>
    <mergeCell ref="X54:AA54"/>
    <mergeCell ref="AB54:AF54"/>
    <mergeCell ref="V53:W53"/>
    <mergeCell ref="AB50:AF50"/>
    <mergeCell ref="A52:R52"/>
    <mergeCell ref="S52:U52"/>
    <mergeCell ref="V52:W52"/>
    <mergeCell ref="X52:AA52"/>
    <mergeCell ref="A55:R55"/>
    <mergeCell ref="S55:U55"/>
    <mergeCell ref="V55:W55"/>
    <mergeCell ref="X55:AA55"/>
    <mergeCell ref="AB55:AF55"/>
    <mergeCell ref="X53:AA53"/>
    <mergeCell ref="A50:R50"/>
    <mergeCell ref="S50:U50"/>
    <mergeCell ref="V50:W50"/>
    <mergeCell ref="X50:AA50"/>
    <mergeCell ref="A51:R51"/>
    <mergeCell ref="S51:U51"/>
    <mergeCell ref="X51:AA51"/>
    <mergeCell ref="V51:W51"/>
    <mergeCell ref="AB51:AF51"/>
    <mergeCell ref="A47:R47"/>
    <mergeCell ref="S47:U47"/>
    <mergeCell ref="V47:W47"/>
    <mergeCell ref="X47:AA47"/>
    <mergeCell ref="AB47:AF47"/>
    <mergeCell ref="A49:R49"/>
    <mergeCell ref="S49:U49"/>
    <mergeCell ref="V49:W49"/>
    <mergeCell ref="X49:AA49"/>
    <mergeCell ref="AB49:AF49"/>
    <mergeCell ref="A45:R45"/>
    <mergeCell ref="S45:U45"/>
    <mergeCell ref="V45:W45"/>
    <mergeCell ref="X45:AA45"/>
    <mergeCell ref="AB45:AF45"/>
    <mergeCell ref="A46:R46"/>
    <mergeCell ref="S46:U46"/>
    <mergeCell ref="V46:W46"/>
    <mergeCell ref="X46:AA46"/>
    <mergeCell ref="AB46:AF46"/>
    <mergeCell ref="A44:R44"/>
    <mergeCell ref="S44:U44"/>
    <mergeCell ref="V44:W44"/>
    <mergeCell ref="X44:AA44"/>
    <mergeCell ref="AB44:AF44"/>
    <mergeCell ref="A42:R42"/>
    <mergeCell ref="S42:U42"/>
    <mergeCell ref="V42:W42"/>
    <mergeCell ref="X42:AA42"/>
    <mergeCell ref="AB42:AF42"/>
    <mergeCell ref="A43:R43"/>
    <mergeCell ref="S43:U43"/>
    <mergeCell ref="V43:W43"/>
    <mergeCell ref="X43:AA43"/>
    <mergeCell ref="AB43:AF43"/>
    <mergeCell ref="A40:R40"/>
    <mergeCell ref="S40:U40"/>
    <mergeCell ref="V40:W40"/>
    <mergeCell ref="X40:AA40"/>
    <mergeCell ref="AB40:AF40"/>
    <mergeCell ref="A41:R41"/>
    <mergeCell ref="S41:U41"/>
    <mergeCell ref="V41:W41"/>
    <mergeCell ref="X41:AA41"/>
    <mergeCell ref="AB41:AF41"/>
    <mergeCell ref="A37:R37"/>
    <mergeCell ref="S37:U37"/>
    <mergeCell ref="V37:W37"/>
    <mergeCell ref="X37:AA37"/>
    <mergeCell ref="AB37:AF37"/>
    <mergeCell ref="A35:R35"/>
    <mergeCell ref="S35:U35"/>
    <mergeCell ref="V35:W35"/>
    <mergeCell ref="X35:AA35"/>
    <mergeCell ref="AB35:AF35"/>
    <mergeCell ref="A38:R38"/>
    <mergeCell ref="S38:U38"/>
    <mergeCell ref="V38:W38"/>
    <mergeCell ref="X38:AA38"/>
    <mergeCell ref="AB38:AF38"/>
    <mergeCell ref="A34:R34"/>
    <mergeCell ref="S34:U34"/>
    <mergeCell ref="V34:W34"/>
    <mergeCell ref="X34:AA34"/>
    <mergeCell ref="AB34:AF34"/>
    <mergeCell ref="A36:R36"/>
    <mergeCell ref="S36:U36"/>
    <mergeCell ref="V36:W36"/>
    <mergeCell ref="X36:AA36"/>
    <mergeCell ref="AB36:AF36"/>
    <mergeCell ref="A32:R32"/>
    <mergeCell ref="S32:U32"/>
    <mergeCell ref="V32:W32"/>
    <mergeCell ref="X32:AA32"/>
    <mergeCell ref="AB32:AF32"/>
    <mergeCell ref="A33:R33"/>
    <mergeCell ref="S33:U33"/>
    <mergeCell ref="V33:W33"/>
    <mergeCell ref="X33:AA33"/>
    <mergeCell ref="AB33:AF33"/>
    <mergeCell ref="A29:R29"/>
    <mergeCell ref="S29:U29"/>
    <mergeCell ref="V29:W29"/>
    <mergeCell ref="X29:AA29"/>
    <mergeCell ref="AB29:AF29"/>
    <mergeCell ref="A31:R31"/>
    <mergeCell ref="S31:U31"/>
    <mergeCell ref="V31:W31"/>
    <mergeCell ref="X31:AA31"/>
    <mergeCell ref="AB31:AF31"/>
    <mergeCell ref="A27:R27"/>
    <mergeCell ref="S27:U27"/>
    <mergeCell ref="V27:W27"/>
    <mergeCell ref="X27:AA27"/>
    <mergeCell ref="AB27:AF27"/>
    <mergeCell ref="A28:R28"/>
    <mergeCell ref="S28:U28"/>
    <mergeCell ref="V28:W28"/>
    <mergeCell ref="X28:AA28"/>
    <mergeCell ref="AB28:AF28"/>
    <mergeCell ref="A26:R26"/>
    <mergeCell ref="S26:U26"/>
    <mergeCell ref="V26:W26"/>
    <mergeCell ref="X26:AA26"/>
    <mergeCell ref="AB26:AF26"/>
    <mergeCell ref="A24:R24"/>
    <mergeCell ref="S24:U24"/>
    <mergeCell ref="V24:W24"/>
    <mergeCell ref="X24:AA24"/>
    <mergeCell ref="AB24:AF24"/>
    <mergeCell ref="A25:R25"/>
    <mergeCell ref="S25:U25"/>
    <mergeCell ref="V25:W25"/>
    <mergeCell ref="X25:AA25"/>
    <mergeCell ref="AB25:AF25"/>
    <mergeCell ref="A22:R22"/>
    <mergeCell ref="S22:U22"/>
    <mergeCell ref="V22:W22"/>
    <mergeCell ref="X22:AA22"/>
    <mergeCell ref="AB22:AF22"/>
    <mergeCell ref="A23:R23"/>
    <mergeCell ref="S23:U23"/>
    <mergeCell ref="V23:W23"/>
    <mergeCell ref="X23:AA23"/>
    <mergeCell ref="AB23:AF23"/>
    <mergeCell ref="B19:O19"/>
    <mergeCell ref="P19:X19"/>
    <mergeCell ref="Z19:AF19"/>
    <mergeCell ref="B20:O20"/>
    <mergeCell ref="P20:X20"/>
    <mergeCell ref="Z20:AF20"/>
    <mergeCell ref="C17:O17"/>
    <mergeCell ref="P17:X17"/>
    <mergeCell ref="Z17:AF17"/>
    <mergeCell ref="C18:O18"/>
    <mergeCell ref="P18:X18"/>
    <mergeCell ref="Z18:AF18"/>
    <mergeCell ref="Z14:AF14"/>
    <mergeCell ref="C15:O15"/>
    <mergeCell ref="P15:X15"/>
    <mergeCell ref="Z15:AF15"/>
    <mergeCell ref="C16:O16"/>
    <mergeCell ref="P16:X16"/>
    <mergeCell ref="Z16:AF16"/>
    <mergeCell ref="B14:O14"/>
    <mergeCell ref="P14:X14"/>
    <mergeCell ref="A7:A8"/>
    <mergeCell ref="A13:O13"/>
    <mergeCell ref="P13:X13"/>
    <mergeCell ref="Z13:AF13"/>
    <mergeCell ref="A14:A20"/>
    <mergeCell ref="A3:AF3"/>
    <mergeCell ref="K6:O6"/>
    <mergeCell ref="A12:O12"/>
    <mergeCell ref="P12:Y12"/>
    <mergeCell ref="Z12:AF12"/>
    <mergeCell ref="Y6:AD6"/>
    <mergeCell ref="Y8:AD8"/>
    <mergeCell ref="K8:O8"/>
    <mergeCell ref="R8:V8"/>
    <mergeCell ref="B5:I6"/>
    <mergeCell ref="B7:I8"/>
    <mergeCell ref="R6:V6"/>
  </mergeCells>
  <printOptions/>
  <pageMargins left="0.7874015748031497" right="0.5905511811023623" top="0.472440944881889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小松田 幸嗣</dc:creator>
  <cp:keywords/>
  <dc:description/>
  <cp:lastModifiedBy>松井 崇晃</cp:lastModifiedBy>
  <cp:lastPrinted>2022-03-14T05:56:30Z</cp:lastPrinted>
  <dcterms:created xsi:type="dcterms:W3CDTF">2018-08-27T01:04:35Z</dcterms:created>
  <dcterms:modified xsi:type="dcterms:W3CDTF">2024-02-16T05:06:19Z</dcterms:modified>
  <cp:category/>
  <cp:version/>
  <cp:contentType/>
  <cp:contentStatus/>
</cp:coreProperties>
</file>