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4釣りキチ三平の里体験学習館\101利用申込・手引き\"/>
    </mc:Choice>
  </mc:AlternateContent>
  <bookViews>
    <workbookView xWindow="0" yWindow="0" windowWidth="29010" windowHeight="12075"/>
  </bookViews>
  <sheets>
    <sheet name="施設利用計画" sheetId="1" r:id="rId1"/>
    <sheet name="体験活動計画" sheetId="2" r:id="rId2"/>
  </sheets>
  <definedNames>
    <definedName name="_xlnm.Print_Area" localSheetId="1">体験活動計画!$A$1:$H$42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I23" i="1"/>
  <c r="F23" i="1"/>
  <c r="D23" i="1"/>
  <c r="Q26" i="1"/>
  <c r="Q27" i="1"/>
  <c r="Q28" i="1"/>
  <c r="Q29" i="1"/>
  <c r="Q30" i="1"/>
  <c r="Q31" i="1"/>
  <c r="Z31" i="1"/>
  <c r="Q32" i="1"/>
  <c r="Q33" i="1"/>
  <c r="Q34" i="1"/>
  <c r="Q35" i="1"/>
  <c r="Q36" i="1"/>
  <c r="Q37" i="1"/>
  <c r="Z33" i="1"/>
  <c r="X26" i="1"/>
  <c r="X27" i="1"/>
  <c r="X28" i="1"/>
  <c r="X29" i="1"/>
  <c r="X30" i="1"/>
  <c r="X31" i="1"/>
  <c r="X32" i="1"/>
  <c r="X33" i="1"/>
  <c r="X34" i="1"/>
  <c r="X35" i="1"/>
  <c r="X36" i="1"/>
  <c r="X37" i="1"/>
  <c r="Z35" i="1"/>
  <c r="Z37" i="1"/>
  <c r="AA7" i="1"/>
  <c r="Z7" i="1"/>
  <c r="Y7" i="1"/>
  <c r="X12" i="1"/>
  <c r="W12" i="1"/>
  <c r="V12" i="1"/>
  <c r="U12" i="1"/>
  <c r="T12" i="1"/>
  <c r="S12" i="1"/>
  <c r="R12" i="1"/>
  <c r="Q12" i="1"/>
  <c r="P12" i="1"/>
  <c r="AA12" i="1"/>
  <c r="O12" i="1"/>
  <c r="Z12" i="1"/>
  <c r="Y12" i="1"/>
  <c r="AA11" i="1"/>
  <c r="Z11" i="1"/>
  <c r="Y11" i="1"/>
  <c r="AA10" i="1"/>
  <c r="Z10" i="1"/>
  <c r="Y10" i="1"/>
  <c r="AA9" i="1"/>
  <c r="Z9" i="1"/>
  <c r="Y9" i="1"/>
  <c r="AA8" i="1"/>
  <c r="Z8" i="1"/>
  <c r="Y8" i="1"/>
  <c r="K25" i="1"/>
  <c r="I25" i="1"/>
  <c r="F25" i="1"/>
  <c r="D25" i="1"/>
  <c r="J10" i="1"/>
  <c r="I10" i="1"/>
  <c r="K10" i="1"/>
  <c r="K9" i="1"/>
  <c r="K8" i="1"/>
</calcChain>
</file>

<file path=xl/sharedStrings.xml><?xml version="1.0" encoding="utf-8"?>
<sst xmlns="http://schemas.openxmlformats.org/spreadsheetml/2006/main" count="237" uniqueCount="165">
  <si>
    <t>施 設 利 用 計 画</t>
    <rPh sb="0" eb="1">
      <t>ホドコ</t>
    </rPh>
    <rPh sb="2" eb="3">
      <t>セツ</t>
    </rPh>
    <rPh sb="4" eb="5">
      <t>リ</t>
    </rPh>
    <rPh sb="6" eb="7">
      <t>ヨウ</t>
    </rPh>
    <rPh sb="8" eb="9">
      <t>ケイ</t>
    </rPh>
    <rPh sb="10" eb="11">
      <t>ガ</t>
    </rPh>
    <phoneticPr fontId="3"/>
  </si>
  <si>
    <t>『釣りキチ三平の里』　体験学習館　</t>
    <rPh sb="15" eb="16">
      <t>カン</t>
    </rPh>
    <phoneticPr fontId="3"/>
  </si>
  <si>
    <t>団 体 名</t>
    <rPh sb="0" eb="1">
      <t>ダン</t>
    </rPh>
    <rPh sb="2" eb="3">
      <t>カラダ</t>
    </rPh>
    <rPh sb="4" eb="5">
      <t>メイ</t>
    </rPh>
    <phoneticPr fontId="3"/>
  </si>
  <si>
    <t>学年等</t>
    <rPh sb="0" eb="2">
      <t>ガクネン</t>
    </rPh>
    <rPh sb="2" eb="3">
      <t>トウ</t>
    </rPh>
    <phoneticPr fontId="3"/>
  </si>
  <si>
    <t>利用期間</t>
    <rPh sb="0" eb="2">
      <t>リヨウ</t>
    </rPh>
    <rPh sb="2" eb="4">
      <t>キカン</t>
    </rPh>
    <phoneticPr fontId="3"/>
  </si>
  <si>
    <t>令和　　年　　月　　日 (　 )</t>
    <rPh sb="0" eb="2">
      <t>レイワ</t>
    </rPh>
    <rPh sb="4" eb="5">
      <t>ネン</t>
    </rPh>
    <rPh sb="7" eb="8">
      <t>ゲツ</t>
    </rPh>
    <rPh sb="10" eb="11">
      <t>ヒ</t>
    </rPh>
    <phoneticPr fontId="3"/>
  </si>
  <si>
    <t>利用人数　(人)</t>
    <rPh sb="0" eb="2">
      <t>リヨウ</t>
    </rPh>
    <rPh sb="2" eb="4">
      <t>ニンズウ</t>
    </rPh>
    <rPh sb="6" eb="7">
      <t>ニン</t>
    </rPh>
    <phoneticPr fontId="3"/>
  </si>
  <si>
    <t>月日(曜日)</t>
    <rPh sb="0" eb="2">
      <t>ガッピ</t>
    </rPh>
    <rPh sb="3" eb="5">
      <t>ヨウビ</t>
    </rPh>
    <phoneticPr fontId="3"/>
  </si>
  <si>
    <t xml:space="preserve">  月　　日 (　)</t>
  </si>
  <si>
    <t>　～　 　年　　月　　日 (　 )</t>
    <rPh sb="5" eb="6">
      <t>ネン</t>
    </rPh>
    <rPh sb="8" eb="9">
      <t>ゲツ</t>
    </rPh>
    <rPh sb="11" eb="12">
      <t>ヒ</t>
    </rPh>
    <phoneticPr fontId="3"/>
  </si>
  <si>
    <t>研修生</t>
    <rPh sb="0" eb="3">
      <t>ケンシュウセイ</t>
    </rPh>
    <phoneticPr fontId="3"/>
  </si>
  <si>
    <t>引率者</t>
    <rPh sb="0" eb="3">
      <t>インソツシャ</t>
    </rPh>
    <phoneticPr fontId="3"/>
  </si>
  <si>
    <t>計</t>
    <rPh sb="0" eb="1">
      <t>ケイ</t>
    </rPh>
    <phoneticPr fontId="3"/>
  </si>
  <si>
    <t>区分</t>
    <rPh sb="0" eb="2">
      <t>クブン</t>
    </rPh>
    <phoneticPr fontId="3"/>
  </si>
  <si>
    <t>昼</t>
    <rPh sb="0" eb="1">
      <t>ヒル</t>
    </rPh>
    <phoneticPr fontId="3"/>
  </si>
  <si>
    <t>夕</t>
    <rPh sb="0" eb="1">
      <t>ユウ</t>
    </rPh>
    <phoneticPr fontId="3"/>
  </si>
  <si>
    <t>朝</t>
    <rPh sb="0" eb="1">
      <t>アサ</t>
    </rPh>
    <phoneticPr fontId="3"/>
  </si>
  <si>
    <t>ご 連 絡
担 当 者</t>
    <rPh sb="2" eb="3">
      <t>レン</t>
    </rPh>
    <rPh sb="4" eb="5">
      <t>ラク</t>
    </rPh>
    <rPh sb="6" eb="7">
      <t>タン</t>
    </rPh>
    <rPh sb="8" eb="9">
      <t>トウ</t>
    </rPh>
    <rPh sb="10" eb="11">
      <t>シャ</t>
    </rPh>
    <phoneticPr fontId="3"/>
  </si>
  <si>
    <t>男 子</t>
    <rPh sb="0" eb="1">
      <t>オトコ</t>
    </rPh>
    <rPh sb="2" eb="3">
      <t>コ</t>
    </rPh>
    <phoneticPr fontId="3"/>
  </si>
  <si>
    <t>電話番号</t>
    <rPh sb="0" eb="2">
      <t>デンワ</t>
    </rPh>
    <rPh sb="2" eb="4">
      <t>バンゴウ</t>
    </rPh>
    <phoneticPr fontId="3"/>
  </si>
  <si>
    <t>電話</t>
    <rPh sb="0" eb="2">
      <t>デンワ</t>
    </rPh>
    <phoneticPr fontId="3"/>
  </si>
  <si>
    <t>　　　　　　-　　　　-　</t>
    <phoneticPr fontId="3"/>
  </si>
  <si>
    <t>女 子</t>
    <rPh sb="0" eb="1">
      <t>オンナ</t>
    </rPh>
    <rPh sb="2" eb="3">
      <t>コ</t>
    </rPh>
    <phoneticPr fontId="3"/>
  </si>
  <si>
    <t>携帯</t>
    <rPh sb="0" eb="2">
      <t>ケイタイ</t>
    </rPh>
    <phoneticPr fontId="3"/>
  </si>
  <si>
    <t>　　　　　　-　　　　-　</t>
    <phoneticPr fontId="3"/>
  </si>
  <si>
    <t>合　計</t>
    <rPh sb="0" eb="1">
      <t>ゴウ</t>
    </rPh>
    <rPh sb="2" eb="3">
      <t>ケイ</t>
    </rPh>
    <phoneticPr fontId="3"/>
  </si>
  <si>
    <t>事前打合せ
予　定　日</t>
    <rPh sb="0" eb="2">
      <t>ジゼン</t>
    </rPh>
    <rPh sb="2" eb="4">
      <t>ウチアワ</t>
    </rPh>
    <rPh sb="6" eb="7">
      <t>ヨ</t>
    </rPh>
    <rPh sb="8" eb="9">
      <t>サダム</t>
    </rPh>
    <rPh sb="10" eb="11">
      <t>ヒ</t>
    </rPh>
    <phoneticPr fontId="3"/>
  </si>
  <si>
    <t>令和　　　年　　　月　　　日 (　 )</t>
    <rPh sb="0" eb="2">
      <t>レイワ</t>
    </rPh>
    <rPh sb="5" eb="6">
      <t>ネン</t>
    </rPh>
    <rPh sb="9" eb="10">
      <t>ゲツ</t>
    </rPh>
    <rPh sb="13" eb="14">
      <t>ヒ</t>
    </rPh>
    <phoneticPr fontId="3"/>
  </si>
  <si>
    <t>打 合 せ
予定時間</t>
    <rPh sb="0" eb="1">
      <t>ダ</t>
    </rPh>
    <rPh sb="2" eb="3">
      <t>ゴウ</t>
    </rPh>
    <rPh sb="6" eb="8">
      <t>ヨテイ</t>
    </rPh>
    <rPh sb="8" eb="10">
      <t>ジカン</t>
    </rPh>
    <phoneticPr fontId="3"/>
  </si>
  <si>
    <t>※　食物アレルギーについては別紙｢アレルギー連絡票｣の提出をお願いします。</t>
    <rPh sb="2" eb="3">
      <t>ショク</t>
    </rPh>
    <rPh sb="3" eb="4">
      <t>ブツ</t>
    </rPh>
    <rPh sb="14" eb="16">
      <t>ベッシ</t>
    </rPh>
    <rPh sb="22" eb="24">
      <t>レンラク</t>
    </rPh>
    <rPh sb="24" eb="25">
      <t>ヒョウ</t>
    </rPh>
    <rPh sb="27" eb="29">
      <t>テイシュツ</t>
    </rPh>
    <rPh sb="31" eb="32">
      <t>ネガ</t>
    </rPh>
    <phoneticPr fontId="3"/>
  </si>
  <si>
    <t>２．宿泊人数　(人)</t>
    <rPh sb="2" eb="4">
      <t>シュクハク</t>
    </rPh>
    <rPh sb="4" eb="6">
      <t>ニンズウ</t>
    </rPh>
    <rPh sb="8" eb="9">
      <t>ニン</t>
    </rPh>
    <phoneticPr fontId="3"/>
  </si>
  <si>
    <t>５．野外炊飯の詳細　</t>
    <rPh sb="2" eb="4">
      <t>ヤガイ</t>
    </rPh>
    <rPh sb="4" eb="6">
      <t>スイハン</t>
    </rPh>
    <rPh sb="7" eb="9">
      <t>ショウサイ</t>
    </rPh>
    <phoneticPr fontId="3"/>
  </si>
  <si>
    <t xml:space="preserve">  月 　日 (　)</t>
    <rPh sb="2" eb="3">
      <t>ツキ</t>
    </rPh>
    <rPh sb="5" eb="6">
      <t>ヒ</t>
    </rPh>
    <phoneticPr fontId="3"/>
  </si>
  <si>
    <t>月日　(曜日)</t>
    <rPh sb="0" eb="2">
      <t>ガッピ</t>
    </rPh>
    <rPh sb="4" eb="6">
      <t>ヨウビ</t>
    </rPh>
    <phoneticPr fontId="3"/>
  </si>
  <si>
    <t>メニュー</t>
    <phoneticPr fontId="3"/>
  </si>
  <si>
    <t>食材の分け方　(１グループ６人が適当です。)</t>
    <rPh sb="0" eb="2">
      <t>ショクザイ</t>
    </rPh>
    <rPh sb="3" eb="4">
      <t>ワ</t>
    </rPh>
    <rPh sb="5" eb="6">
      <t>カタ</t>
    </rPh>
    <rPh sb="14" eb="15">
      <t>ニン</t>
    </rPh>
    <rPh sb="16" eb="18">
      <t>テキトウ</t>
    </rPh>
    <phoneticPr fontId="3"/>
  </si>
  <si>
    <t>館内宿泊</t>
    <rPh sb="0" eb="2">
      <t>カンナイ</t>
    </rPh>
    <rPh sb="2" eb="4">
      <t>シュクハク</t>
    </rPh>
    <phoneticPr fontId="3"/>
  </si>
  <si>
    <t>人分×</t>
    <rPh sb="0" eb="2">
      <t>ニンブン</t>
    </rPh>
    <phoneticPr fontId="3"/>
  </si>
  <si>
    <t>グループ</t>
    <phoneticPr fontId="3"/>
  </si>
  <si>
    <t>グループ</t>
    <phoneticPr fontId="3"/>
  </si>
  <si>
    <t>グループ</t>
    <phoneticPr fontId="3"/>
  </si>
  <si>
    <t>６．諸費用の試算</t>
    <rPh sb="2" eb="4">
      <t>ショヒ</t>
    </rPh>
    <rPh sb="4" eb="5">
      <t>ヨウ</t>
    </rPh>
    <rPh sb="6" eb="8">
      <t>シサン</t>
    </rPh>
    <phoneticPr fontId="3"/>
  </si>
  <si>
    <t>項　目</t>
    <rPh sb="0" eb="1">
      <t>コウ</t>
    </rPh>
    <rPh sb="2" eb="3">
      <t>メ</t>
    </rPh>
    <phoneticPr fontId="3"/>
  </si>
  <si>
    <t>単価</t>
    <rPh sb="0" eb="2">
      <t>タンカ</t>
    </rPh>
    <phoneticPr fontId="3"/>
  </si>
  <si>
    <t>３．部屋割　(人)　</t>
    <rPh sb="2" eb="5">
      <t>ヘヤワ</t>
    </rPh>
    <rPh sb="7" eb="8">
      <t>ニン</t>
    </rPh>
    <phoneticPr fontId="3"/>
  </si>
  <si>
    <t>研修生用</t>
    <rPh sb="0" eb="3">
      <t>ケンシュウセイ</t>
    </rPh>
    <rPh sb="3" eb="4">
      <t>ヨウ</t>
    </rPh>
    <phoneticPr fontId="3"/>
  </si>
  <si>
    <t>洋　室　(２段ベット)</t>
    <rPh sb="0" eb="1">
      <t>ヨウ</t>
    </rPh>
    <rPh sb="2" eb="3">
      <t>シツ</t>
    </rPh>
    <rPh sb="6" eb="7">
      <t>ダン</t>
    </rPh>
    <phoneticPr fontId="3"/>
  </si>
  <si>
    <t>こすもす</t>
    <phoneticPr fontId="3"/>
  </si>
  <si>
    <t>すいせん</t>
    <phoneticPr fontId="3"/>
  </si>
  <si>
    <t>ひまわり</t>
    <phoneticPr fontId="3"/>
  </si>
  <si>
    <t>さくら</t>
    <phoneticPr fontId="3"/>
  </si>
  <si>
    <t>あさがお</t>
    <phoneticPr fontId="3"/>
  </si>
  <si>
    <t>あじさい</t>
    <phoneticPr fontId="3"/>
  </si>
  <si>
    <t>たんぽぽ</t>
    <phoneticPr fontId="3"/>
  </si>
  <si>
    <t>食事諸費用</t>
    <rPh sb="0" eb="2">
      <t>ショクジ</t>
    </rPh>
    <rPh sb="2" eb="5">
      <t>ショヒヨウ</t>
    </rPh>
    <phoneticPr fontId="3"/>
  </si>
  <si>
    <t>(定員)</t>
    <rPh sb="1" eb="3">
      <t>テイイン</t>
    </rPh>
    <phoneticPr fontId="3"/>
  </si>
  <si>
    <t>( 8 )</t>
    <phoneticPr fontId="3"/>
  </si>
  <si>
    <t>( 8 )</t>
    <phoneticPr fontId="3"/>
  </si>
  <si>
    <t>談話室兼宿泊室（カーペット）</t>
    <rPh sb="0" eb="3">
      <t>ダンワシツ</t>
    </rPh>
    <rPh sb="3" eb="4">
      <t>ケン</t>
    </rPh>
    <rPh sb="4" eb="6">
      <t>シュクハク</t>
    </rPh>
    <rPh sb="6" eb="7">
      <t>シツ</t>
    </rPh>
    <phoneticPr fontId="3"/>
  </si>
  <si>
    <t>引率者用</t>
    <rPh sb="0" eb="2">
      <t>インソツ</t>
    </rPh>
    <rPh sb="2" eb="3">
      <t>シャ</t>
    </rPh>
    <rPh sb="3" eb="4">
      <t>ヨウ</t>
    </rPh>
    <phoneticPr fontId="3"/>
  </si>
  <si>
    <t>和　室　(畳)</t>
    <rPh sb="0" eb="1">
      <t>ワ</t>
    </rPh>
    <rPh sb="2" eb="3">
      <t>シツ</t>
    </rPh>
    <rPh sb="5" eb="6">
      <t>タタミ</t>
    </rPh>
    <phoneticPr fontId="3"/>
  </si>
  <si>
    <t>すみれ</t>
    <phoneticPr fontId="3"/>
  </si>
  <si>
    <t>つばき</t>
    <phoneticPr fontId="3"/>
  </si>
  <si>
    <t>ひるがお</t>
    <phoneticPr fontId="3"/>
  </si>
  <si>
    <t>つくし</t>
    <phoneticPr fontId="3"/>
  </si>
  <si>
    <t>かたくり</t>
    <phoneticPr fontId="3"/>
  </si>
  <si>
    <t>( ６ )</t>
    <phoneticPr fontId="3"/>
  </si>
  <si>
    <t>( ６ )</t>
    <phoneticPr fontId="3"/>
  </si>
  <si>
    <t>( ６ )</t>
    <phoneticPr fontId="3"/>
  </si>
  <si>
    <t>( 2 )</t>
    <phoneticPr fontId="3"/>
  </si>
  <si>
    <t>( １４ )</t>
    <phoneticPr fontId="3"/>
  </si>
  <si>
    <t>※ご不明な点又はご質問・相談等ございましたら、お気軽にご連絡ください。</t>
    <rPh sb="2" eb="4">
      <t>フメイ</t>
    </rPh>
    <rPh sb="5" eb="6">
      <t>テン</t>
    </rPh>
    <rPh sb="6" eb="7">
      <t>マタ</t>
    </rPh>
    <rPh sb="9" eb="11">
      <t>シツモン</t>
    </rPh>
    <rPh sb="12" eb="14">
      <t>ソウダン</t>
    </rPh>
    <rPh sb="14" eb="15">
      <t>トウ</t>
    </rPh>
    <rPh sb="24" eb="26">
      <t>キガル</t>
    </rPh>
    <rPh sb="28" eb="30">
      <t>レンラク</t>
    </rPh>
    <phoneticPr fontId="3"/>
  </si>
  <si>
    <t>ＴＥＬ：0182-45-9020 ／ ＦＡＸ： 0182-45-9031</t>
    <phoneticPr fontId="3"/>
  </si>
  <si>
    <t>小学生_男子</t>
    <rPh sb="0" eb="3">
      <t>ショウガクセイ</t>
    </rPh>
    <rPh sb="4" eb="6">
      <t>ダンシ</t>
    </rPh>
    <phoneticPr fontId="3"/>
  </si>
  <si>
    <t>小学生_女子</t>
    <rPh sb="0" eb="3">
      <t>ショウガクセイ</t>
    </rPh>
    <rPh sb="4" eb="6">
      <t>ジョシ</t>
    </rPh>
    <phoneticPr fontId="3"/>
  </si>
  <si>
    <t>引率者_男性</t>
    <rPh sb="0" eb="3">
      <t>インソツシャ</t>
    </rPh>
    <rPh sb="4" eb="6">
      <t>ダンセイ</t>
    </rPh>
    <phoneticPr fontId="3"/>
  </si>
  <si>
    <t>引率者_女性</t>
    <rPh sb="0" eb="3">
      <t>インソツシャ</t>
    </rPh>
    <rPh sb="4" eb="6">
      <t>ジョセイ</t>
    </rPh>
    <phoneticPr fontId="3"/>
  </si>
  <si>
    <t>幼児</t>
    <rPh sb="0" eb="2">
      <t>ヨウジ</t>
    </rPh>
    <phoneticPr fontId="3"/>
  </si>
  <si>
    <t>総計</t>
    <rPh sb="0" eb="2">
      <t>ソウケイ</t>
    </rPh>
    <phoneticPr fontId="3"/>
  </si>
  <si>
    <t>館 内 食</t>
    <rPh sb="0" eb="1">
      <t>カン</t>
    </rPh>
    <rPh sb="2" eb="3">
      <t>ウチ</t>
    </rPh>
    <rPh sb="4" eb="5">
      <t>ショク</t>
    </rPh>
    <phoneticPr fontId="3"/>
  </si>
  <si>
    <t>小学生</t>
    <rPh sb="0" eb="3">
      <t>ショウガクセイ</t>
    </rPh>
    <phoneticPr fontId="2"/>
  </si>
  <si>
    <t>中・高校生</t>
    <rPh sb="0" eb="1">
      <t>チュウ</t>
    </rPh>
    <rPh sb="2" eb="5">
      <t>コウコウセイ</t>
    </rPh>
    <phoneticPr fontId="2"/>
  </si>
  <si>
    <t>大人_男性</t>
    <rPh sb="0" eb="2">
      <t>オトナ</t>
    </rPh>
    <rPh sb="3" eb="5">
      <t>ダンセイ</t>
    </rPh>
    <phoneticPr fontId="2"/>
  </si>
  <si>
    <t>大人_女性</t>
    <rPh sb="0" eb="2">
      <t>オトナ</t>
    </rPh>
    <rPh sb="3" eb="5">
      <t>ジョセイ</t>
    </rPh>
    <phoneticPr fontId="2"/>
  </si>
  <si>
    <r>
      <t>中</t>
    </r>
    <r>
      <rPr>
        <sz val="6"/>
        <rFont val="HG丸ｺﾞｼｯｸM-PRO"/>
        <family val="3"/>
        <charset val="128"/>
      </rPr>
      <t>・</t>
    </r>
    <r>
      <rPr>
        <sz val="8"/>
        <rFont val="HG丸ｺﾞｼｯｸM-PRO"/>
        <family val="3"/>
        <charset val="128"/>
      </rPr>
      <t>高生_男子</t>
    </r>
    <rPh sb="0" eb="1">
      <t>チュウ</t>
    </rPh>
    <rPh sb="2" eb="3">
      <t>コウ</t>
    </rPh>
    <rPh sb="3" eb="4">
      <t>セイ</t>
    </rPh>
    <rPh sb="5" eb="7">
      <t>ダンシ</t>
    </rPh>
    <phoneticPr fontId="3"/>
  </si>
  <si>
    <r>
      <t>中</t>
    </r>
    <r>
      <rPr>
        <sz val="6"/>
        <rFont val="HG丸ｺﾞｼｯｸM-PRO"/>
        <family val="3"/>
        <charset val="128"/>
      </rPr>
      <t>・</t>
    </r>
    <r>
      <rPr>
        <sz val="8"/>
        <rFont val="HG丸ｺﾞｼｯｸM-PRO"/>
        <family val="3"/>
        <charset val="128"/>
      </rPr>
      <t>高生_女子</t>
    </r>
    <rPh sb="0" eb="1">
      <t>チュウ</t>
    </rPh>
    <rPh sb="2" eb="3">
      <t>コウ</t>
    </rPh>
    <rPh sb="3" eb="4">
      <t>セイ</t>
    </rPh>
    <rPh sb="5" eb="7">
      <t>ジョシ</t>
    </rPh>
    <phoneticPr fontId="3"/>
  </si>
  <si>
    <t>小学生_朝　食</t>
    <rPh sb="0" eb="3">
      <t>ショウガクセイ</t>
    </rPh>
    <rPh sb="4" eb="5">
      <t>アサ</t>
    </rPh>
    <rPh sb="6" eb="7">
      <t>ショク</t>
    </rPh>
    <phoneticPr fontId="3"/>
  </si>
  <si>
    <t>小学生_昼　食</t>
    <rPh sb="4" eb="5">
      <t>ヒル</t>
    </rPh>
    <rPh sb="6" eb="7">
      <t>ショク</t>
    </rPh>
    <phoneticPr fontId="3"/>
  </si>
  <si>
    <t>小学生_夕　食</t>
    <rPh sb="4" eb="5">
      <t>ユウ</t>
    </rPh>
    <rPh sb="6" eb="7">
      <t>ショク</t>
    </rPh>
    <phoneticPr fontId="3"/>
  </si>
  <si>
    <t>中学生以上・朝　食</t>
    <rPh sb="0" eb="3">
      <t>チュウガクセイ</t>
    </rPh>
    <rPh sb="3" eb="5">
      <t>イジョウ</t>
    </rPh>
    <rPh sb="6" eb="7">
      <t>アサ</t>
    </rPh>
    <rPh sb="8" eb="9">
      <t>ショク</t>
    </rPh>
    <phoneticPr fontId="3"/>
  </si>
  <si>
    <t>持　参</t>
    <rPh sb="0" eb="1">
      <t>ジ</t>
    </rPh>
    <rPh sb="2" eb="3">
      <t>サン</t>
    </rPh>
    <phoneticPr fontId="2"/>
  </si>
  <si>
    <t>幼児</t>
    <rPh sb="0" eb="2">
      <t>ヨウジ</t>
    </rPh>
    <phoneticPr fontId="2"/>
  </si>
  <si>
    <t>食事計</t>
    <rPh sb="0" eb="2">
      <t>ショクジ</t>
    </rPh>
    <rPh sb="2" eb="3">
      <t>ケイ</t>
    </rPh>
    <phoneticPr fontId="2"/>
  </si>
  <si>
    <t>　宿泊費(大人)</t>
    <rPh sb="5" eb="7">
      <t>オトナ</t>
    </rPh>
    <phoneticPr fontId="3"/>
  </si>
  <si>
    <t>　寝具</t>
    <rPh sb="1" eb="3">
      <t>シング</t>
    </rPh>
    <phoneticPr fontId="2"/>
  </si>
  <si>
    <t>体験費用合計</t>
    <rPh sb="0" eb="2">
      <t>タイケン</t>
    </rPh>
    <rPh sb="2" eb="4">
      <t>ヒヨウ</t>
    </rPh>
    <rPh sb="4" eb="6">
      <t>ゴウケイ</t>
    </rPh>
    <phoneticPr fontId="3"/>
  </si>
  <si>
    <t>体験項目</t>
    <rPh sb="0" eb="2">
      <t>タイケン</t>
    </rPh>
    <rPh sb="2" eb="4">
      <t>コウモク</t>
    </rPh>
    <phoneticPr fontId="3"/>
  </si>
  <si>
    <t>中学生以上・昼　食</t>
    <rPh sb="0" eb="3">
      <t>チュウガクセイ</t>
    </rPh>
    <rPh sb="3" eb="5">
      <t>イジョウ</t>
    </rPh>
    <rPh sb="6" eb="7">
      <t>ヒル</t>
    </rPh>
    <rPh sb="8" eb="9">
      <t>ショク</t>
    </rPh>
    <phoneticPr fontId="3"/>
  </si>
  <si>
    <t>中学生以上・夕　食</t>
    <rPh sb="0" eb="3">
      <t>チュウガクセイ</t>
    </rPh>
    <rPh sb="3" eb="5">
      <t>イジョウ</t>
    </rPh>
    <rPh sb="6" eb="7">
      <t>ユウ</t>
    </rPh>
    <rPh sb="8" eb="9">
      <t>ショク</t>
    </rPh>
    <phoneticPr fontId="3"/>
  </si>
  <si>
    <t>※　提出後の｢利用の中止｣は電話で速やかにご連絡ください。又｢計画内容｣の変更は電話連絡後に
　   再提出をお願いします｡</t>
    <rPh sb="2" eb="4">
      <t>テイシュツ</t>
    </rPh>
    <rPh sb="4" eb="5">
      <t>ゴ</t>
    </rPh>
    <rPh sb="7" eb="9">
      <t>リヨウ</t>
    </rPh>
    <rPh sb="10" eb="12">
      <t>チュウシ</t>
    </rPh>
    <rPh sb="14" eb="16">
      <t>デンワ</t>
    </rPh>
    <rPh sb="17" eb="18">
      <t>スミ</t>
    </rPh>
    <rPh sb="22" eb="24">
      <t>レンラク</t>
    </rPh>
    <rPh sb="29" eb="30">
      <t>マタ</t>
    </rPh>
    <rPh sb="31" eb="33">
      <t>ケイカク</t>
    </rPh>
    <rPh sb="33" eb="35">
      <t>ナイヨウ</t>
    </rPh>
    <rPh sb="37" eb="39">
      <t>ヘンコウ</t>
    </rPh>
    <rPh sb="40" eb="42">
      <t>デンワ</t>
    </rPh>
    <rPh sb="42" eb="44">
      <t>レンラク</t>
    </rPh>
    <rPh sb="44" eb="45">
      <t>ゴ</t>
    </rPh>
    <rPh sb="51" eb="52">
      <t>サイ</t>
    </rPh>
    <phoneticPr fontId="3"/>
  </si>
  <si>
    <t>※　本票は別紙｢体験活動計画書｣と「アレルギー連絡票｣を添えて当館利用期日の2週間前までに
       提出 をお願いします。</t>
    <rPh sb="2" eb="3">
      <t>ホン</t>
    </rPh>
    <rPh sb="3" eb="4">
      <t>ヒョウ</t>
    </rPh>
    <rPh sb="8" eb="10">
      <t>タイケン</t>
    </rPh>
    <rPh sb="10" eb="12">
      <t>カツドウ</t>
    </rPh>
    <rPh sb="12" eb="15">
      <t>ケイカクショ</t>
    </rPh>
    <rPh sb="31" eb="33">
      <t>トウカン</t>
    </rPh>
    <rPh sb="33" eb="35">
      <t>リヨウ</t>
    </rPh>
    <rPh sb="35" eb="37">
      <t>キジツ</t>
    </rPh>
    <rPh sb="39" eb="41">
      <t>シュウカン</t>
    </rPh>
    <rPh sb="41" eb="42">
      <t>マエ</t>
    </rPh>
    <rPh sb="53" eb="55">
      <t>テイシュツ</t>
    </rPh>
    <phoneticPr fontId="3"/>
  </si>
  <si>
    <t>野外炊飯</t>
    <rPh sb="0" eb="2">
      <t>ヤガイ</t>
    </rPh>
    <rPh sb="2" eb="4">
      <t>スイハン</t>
    </rPh>
    <phoneticPr fontId="2"/>
  </si>
  <si>
    <t>食物アレネギー</t>
    <phoneticPr fontId="2"/>
  </si>
  <si>
    <t>　宿泊費(小・中学生)</t>
    <rPh sb="1" eb="2">
      <t>ヤド</t>
    </rPh>
    <rPh sb="2" eb="3">
      <t>ハク</t>
    </rPh>
    <rPh sb="3" eb="4">
      <t>ヒ</t>
    </rPh>
    <rPh sb="5" eb="6">
      <t>ショウ</t>
    </rPh>
    <rPh sb="7" eb="8">
      <t>チュウ</t>
    </rPh>
    <rPh sb="8" eb="10">
      <t>ガクセイ</t>
    </rPh>
    <phoneticPr fontId="3"/>
  </si>
  <si>
    <t>TOTAL</t>
    <phoneticPr fontId="2"/>
  </si>
  <si>
    <t>人数</t>
    <rPh sb="0" eb="1">
      <t>ニン</t>
    </rPh>
    <rPh sb="1" eb="2">
      <t>スウ</t>
    </rPh>
    <phoneticPr fontId="3"/>
  </si>
  <si>
    <t>人数</t>
    <rPh sb="0" eb="1">
      <t>ニン</t>
    </rPh>
    <rPh sb="1" eb="2">
      <t>カズ</t>
    </rPh>
    <phoneticPr fontId="3"/>
  </si>
  <si>
    <r>
      <t>４．食事計画</t>
    </r>
    <r>
      <rPr>
        <b/>
        <sz val="10"/>
        <rFont val="HG丸ｺﾞｼｯｸM-PRO"/>
        <family val="3"/>
        <charset val="128"/>
      </rPr>
      <t>　(該当欄に食数を記入してください。また持参・野外炊飯の場合は○印を記入してください。)</t>
    </r>
    <rPh sb="2" eb="4">
      <t>ショクジ</t>
    </rPh>
    <rPh sb="4" eb="6">
      <t>ケイカク</t>
    </rPh>
    <rPh sb="8" eb="10">
      <t>ガイトウ</t>
    </rPh>
    <rPh sb="10" eb="11">
      <t>ラン</t>
    </rPh>
    <rPh sb="12" eb="13">
      <t>ショク</t>
    </rPh>
    <rPh sb="13" eb="14">
      <t>スウ</t>
    </rPh>
    <rPh sb="15" eb="17">
      <t>キニュウ</t>
    </rPh>
    <rPh sb="26" eb="28">
      <t>ジサン</t>
    </rPh>
    <rPh sb="29" eb="31">
      <t>ヤガイ</t>
    </rPh>
    <rPh sb="31" eb="33">
      <t>スイハン</t>
    </rPh>
    <rPh sb="34" eb="36">
      <t>バアイ</t>
    </rPh>
    <rPh sb="38" eb="39">
      <t>ジルシ</t>
    </rPh>
    <rPh sb="40" eb="42">
      <t>キニュウ</t>
    </rPh>
    <phoneticPr fontId="3"/>
  </si>
  <si>
    <t>※　野外炊飯については、No.5の覧に詳細の記入をお願いします。</t>
    <rPh sb="2" eb="4">
      <t>ヤガイ</t>
    </rPh>
    <rPh sb="4" eb="6">
      <t>スイハン</t>
    </rPh>
    <rPh sb="17" eb="18">
      <t>ラン</t>
    </rPh>
    <rPh sb="19" eb="21">
      <t>ショウサイ</t>
    </rPh>
    <rPh sb="22" eb="24">
      <t>キニュウ</t>
    </rPh>
    <rPh sb="26" eb="27">
      <t>ネガ</t>
    </rPh>
    <phoneticPr fontId="3"/>
  </si>
  <si>
    <t>月 　日 (　)</t>
    <phoneticPr fontId="3"/>
  </si>
  <si>
    <t>　  月 　日 (　)</t>
    <phoneticPr fontId="3"/>
  </si>
  <si>
    <t>下記費用試算は当館へ本票提出時に記入の必要はありません。
費用算出が必要な時にご利用ください。</t>
    <rPh sb="0" eb="2">
      <t>カキ</t>
    </rPh>
    <rPh sb="2" eb="4">
      <t>ヒヨウ</t>
    </rPh>
    <rPh sb="4" eb="6">
      <t>シサン</t>
    </rPh>
    <rPh sb="7" eb="9">
      <t>トウカン</t>
    </rPh>
    <rPh sb="10" eb="11">
      <t>ホン</t>
    </rPh>
    <rPh sb="11" eb="12">
      <t>ヒョウ</t>
    </rPh>
    <rPh sb="12" eb="14">
      <t>テイシュツ</t>
    </rPh>
    <rPh sb="14" eb="15">
      <t>ジ</t>
    </rPh>
    <rPh sb="16" eb="18">
      <t>キニュウ</t>
    </rPh>
    <rPh sb="19" eb="21">
      <t>ヒツヨウ</t>
    </rPh>
    <rPh sb="29" eb="31">
      <t>ヒヨウ</t>
    </rPh>
    <rPh sb="31" eb="33">
      <t>サンシュツ</t>
    </rPh>
    <rPh sb="34" eb="36">
      <t>ヒツヨウ</t>
    </rPh>
    <rPh sb="37" eb="38">
      <t>トキ</t>
    </rPh>
    <rPh sb="40" eb="42">
      <t>リヨウ</t>
    </rPh>
    <phoneticPr fontId="3"/>
  </si>
  <si>
    <t>1．団体概要</t>
    <rPh sb="2" eb="4">
      <t>ダンタイ</t>
    </rPh>
    <rPh sb="4" eb="6">
      <t>ガイヨウ</t>
    </rPh>
    <phoneticPr fontId="3"/>
  </si>
  <si>
    <t>　※他の団体様とご利用が重なった場合は、部屋割りを調整させていただく場合がありますのでご了承ください。</t>
    <rPh sb="2" eb="3">
      <t>ホカ</t>
    </rPh>
    <rPh sb="4" eb="6">
      <t>ダンタイ</t>
    </rPh>
    <rPh sb="6" eb="7">
      <t>サマ</t>
    </rPh>
    <rPh sb="9" eb="11">
      <t>リヨウ</t>
    </rPh>
    <rPh sb="12" eb="13">
      <t>カサ</t>
    </rPh>
    <rPh sb="16" eb="18">
      <t>バアイ</t>
    </rPh>
    <rPh sb="20" eb="23">
      <t>ヘヤワ</t>
    </rPh>
    <rPh sb="25" eb="27">
      <t>チョウセイ</t>
    </rPh>
    <rPh sb="34" eb="36">
      <t>バアイ</t>
    </rPh>
    <rPh sb="44" eb="46">
      <t>リョウショウ</t>
    </rPh>
    <phoneticPr fontId="2"/>
  </si>
  <si>
    <t>宿泊諸費用</t>
    <rPh sb="0" eb="2">
      <t>シュクハク</t>
    </rPh>
    <rPh sb="2" eb="4">
      <t>ショヒ</t>
    </rPh>
    <rPh sb="4" eb="5">
      <t>ヨウ</t>
    </rPh>
    <phoneticPr fontId="3"/>
  </si>
  <si>
    <t>宿泊費用合計</t>
    <rPh sb="0" eb="2">
      <t>シュクハク</t>
    </rPh>
    <rPh sb="2" eb="4">
      <t>ヒヨウ</t>
    </rPh>
    <rPh sb="4" eb="6">
      <t>ゴウケイ</t>
    </rPh>
    <phoneticPr fontId="3"/>
  </si>
  <si>
    <t>食事費用合計</t>
    <rPh sb="0" eb="2">
      <t>ショクジ</t>
    </rPh>
    <rPh sb="2" eb="4">
      <t>ヒヨウ</t>
    </rPh>
    <rPh sb="4" eb="6">
      <t>ゴウケイ</t>
    </rPh>
    <phoneticPr fontId="3"/>
  </si>
  <si>
    <t>費用総 合 計</t>
    <rPh sb="0" eb="2">
      <t>ヒヨウ</t>
    </rPh>
    <rPh sb="2" eb="3">
      <t>ソウ</t>
    </rPh>
    <rPh sb="4" eb="5">
      <t>ゴウ</t>
    </rPh>
    <rPh sb="6" eb="7">
      <t>ケイ</t>
    </rPh>
    <phoneticPr fontId="3"/>
  </si>
  <si>
    <t>　※小学生未満の子供で、1人で寝る場合は『小学生』に、保護者と添い寝する場合は『幼児』に記入ください。</t>
    <rPh sb="2" eb="5">
      <t>ショウガクセイ</t>
    </rPh>
    <rPh sb="5" eb="7">
      <t>ミマン</t>
    </rPh>
    <rPh sb="8" eb="10">
      <t>コドモ</t>
    </rPh>
    <rPh sb="12" eb="14">
      <t>ヒトリ</t>
    </rPh>
    <rPh sb="15" eb="16">
      <t>ネ</t>
    </rPh>
    <rPh sb="17" eb="19">
      <t>バアイ</t>
    </rPh>
    <rPh sb="21" eb="24">
      <t>ショウガクセイ</t>
    </rPh>
    <rPh sb="27" eb="30">
      <t>ホゴシャ</t>
    </rPh>
    <rPh sb="31" eb="32">
      <t>ソ</t>
    </rPh>
    <rPh sb="33" eb="34">
      <t>ネ</t>
    </rPh>
    <rPh sb="36" eb="38">
      <t>バアイ</t>
    </rPh>
    <rPh sb="40" eb="42">
      <t>ヨウジ</t>
    </rPh>
    <rPh sb="44" eb="46">
      <t>キニュウ</t>
    </rPh>
    <phoneticPr fontId="2"/>
  </si>
  <si>
    <t>体験活動計画</t>
    <rPh sb="0" eb="2">
      <t>タイケン</t>
    </rPh>
    <rPh sb="2" eb="4">
      <t>カツドウ</t>
    </rPh>
    <rPh sb="4" eb="6">
      <t>ケイカク</t>
    </rPh>
    <phoneticPr fontId="3"/>
  </si>
  <si>
    <t>団体名</t>
    <rPh sb="0" eb="2">
      <t>ダンタイ</t>
    </rPh>
    <rPh sb="2" eb="3">
      <t>メイ</t>
    </rPh>
    <phoneticPr fontId="3"/>
  </si>
  <si>
    <t>右記を考慮し　　　　　　作成願います</t>
    <rPh sb="0" eb="2">
      <t>ウキ</t>
    </rPh>
    <rPh sb="3" eb="5">
      <t>コウリョ</t>
    </rPh>
    <rPh sb="12" eb="14">
      <t>サクセイ</t>
    </rPh>
    <rPh sb="14" eb="15">
      <t>ネガ</t>
    </rPh>
    <phoneticPr fontId="3"/>
  </si>
  <si>
    <t>※　来館・退館時間、食事時間、入浴時間は必ず記入願います。</t>
    <rPh sb="2" eb="4">
      <t>ライカン</t>
    </rPh>
    <rPh sb="5" eb="7">
      <t>タイカン</t>
    </rPh>
    <rPh sb="7" eb="9">
      <t>ジカン</t>
    </rPh>
    <rPh sb="10" eb="12">
      <t>ショクジ</t>
    </rPh>
    <rPh sb="12" eb="14">
      <t>ジカン</t>
    </rPh>
    <rPh sb="15" eb="17">
      <t>ニュウヨク</t>
    </rPh>
    <rPh sb="17" eb="19">
      <t>ジカン</t>
    </rPh>
    <rPh sb="20" eb="21">
      <t>カナラ</t>
    </rPh>
    <rPh sb="22" eb="24">
      <t>キニュウ</t>
    </rPh>
    <rPh sb="24" eb="25">
      <t>ネガ</t>
    </rPh>
    <phoneticPr fontId="3"/>
  </si>
  <si>
    <t>　　詳細はご利用のしおりを参照願います。</t>
    <rPh sb="2" eb="4">
      <t>ショウサイ</t>
    </rPh>
    <rPh sb="6" eb="8">
      <t>リヨウ</t>
    </rPh>
    <rPh sb="13" eb="15">
      <t>サンショウ</t>
    </rPh>
    <rPh sb="15" eb="16">
      <t>ネガ</t>
    </rPh>
    <phoneticPr fontId="3"/>
  </si>
  <si>
    <t xml:space="preserve">『釣りキチ三平の里』　体験学習館　  </t>
    <rPh sb="15" eb="16">
      <t>カン</t>
    </rPh>
    <phoneticPr fontId="3"/>
  </si>
  <si>
    <t>※　体験活動のプログラム開始は8：30～となります。</t>
    <rPh sb="2" eb="4">
      <t>タイケン</t>
    </rPh>
    <rPh sb="4" eb="6">
      <t>カツドウ</t>
    </rPh>
    <rPh sb="12" eb="14">
      <t>カイシ</t>
    </rPh>
    <phoneticPr fontId="3"/>
  </si>
  <si>
    <t>　　 月　 　日　　(　　)</t>
    <rPh sb="3" eb="4">
      <t>ツキ</t>
    </rPh>
    <rPh sb="7" eb="8">
      <t>ヒ</t>
    </rPh>
    <phoneticPr fontId="3"/>
  </si>
  <si>
    <t>時間</t>
    <rPh sb="0" eb="2">
      <t>ジカン</t>
    </rPh>
    <phoneticPr fontId="3"/>
  </si>
  <si>
    <t>活　動　項　目</t>
    <rPh sb="0" eb="1">
      <t>カツ</t>
    </rPh>
    <rPh sb="2" eb="3">
      <t>ドウ</t>
    </rPh>
    <rPh sb="4" eb="5">
      <t>コウ</t>
    </rPh>
    <rPh sb="6" eb="7">
      <t>メ</t>
    </rPh>
    <phoneticPr fontId="3"/>
  </si>
  <si>
    <t>要 望 ・確 認 等</t>
    <rPh sb="0" eb="1">
      <t>ヨウ</t>
    </rPh>
    <rPh sb="2" eb="3">
      <t>ノゾミ</t>
    </rPh>
    <rPh sb="5" eb="6">
      <t>アキラ</t>
    </rPh>
    <rPh sb="7" eb="8">
      <t>ニン</t>
    </rPh>
    <rPh sb="9" eb="10">
      <t>トウ</t>
    </rPh>
    <phoneticPr fontId="3"/>
  </si>
  <si>
    <t>6:00</t>
    <phoneticPr fontId="3"/>
  </si>
  <si>
    <t>7:00</t>
    <phoneticPr fontId="3"/>
  </si>
  <si>
    <t>7:00</t>
    <phoneticPr fontId="3"/>
  </si>
  <si>
    <t>8:00</t>
    <phoneticPr fontId="3"/>
  </si>
  <si>
    <t>8:00</t>
    <phoneticPr fontId="3"/>
  </si>
  <si>
    <t>9:00</t>
    <phoneticPr fontId="3"/>
  </si>
  <si>
    <t>9:00</t>
    <phoneticPr fontId="3"/>
  </si>
  <si>
    <t>10:00</t>
    <phoneticPr fontId="3"/>
  </si>
  <si>
    <t>10:00</t>
    <phoneticPr fontId="3"/>
  </si>
  <si>
    <t>11:00</t>
    <phoneticPr fontId="3"/>
  </si>
  <si>
    <t>11:00</t>
    <phoneticPr fontId="3"/>
  </si>
  <si>
    <t>12:00</t>
    <phoneticPr fontId="3"/>
  </si>
  <si>
    <t>12:00</t>
    <phoneticPr fontId="3"/>
  </si>
  <si>
    <t>13:00</t>
    <phoneticPr fontId="3"/>
  </si>
  <si>
    <t>13:00</t>
    <phoneticPr fontId="3"/>
  </si>
  <si>
    <t>14:00</t>
    <phoneticPr fontId="3"/>
  </si>
  <si>
    <t>14:00</t>
    <phoneticPr fontId="3"/>
  </si>
  <si>
    <t>15:00</t>
    <phoneticPr fontId="3"/>
  </si>
  <si>
    <t>16:00</t>
    <phoneticPr fontId="3"/>
  </si>
  <si>
    <t>16:00</t>
    <phoneticPr fontId="3"/>
  </si>
  <si>
    <t>17:00</t>
    <phoneticPr fontId="3"/>
  </si>
  <si>
    <t>17:00</t>
    <phoneticPr fontId="3"/>
  </si>
  <si>
    <t>18:00</t>
    <phoneticPr fontId="3"/>
  </si>
  <si>
    <t>18:00</t>
    <phoneticPr fontId="3"/>
  </si>
  <si>
    <t>19:00</t>
    <phoneticPr fontId="3"/>
  </si>
  <si>
    <t>19:00</t>
    <phoneticPr fontId="3"/>
  </si>
  <si>
    <t>20:00</t>
    <phoneticPr fontId="3"/>
  </si>
  <si>
    <t>20:00</t>
    <phoneticPr fontId="3"/>
  </si>
  <si>
    <t>21:00</t>
    <phoneticPr fontId="3"/>
  </si>
  <si>
    <t>22:00</t>
    <phoneticPr fontId="3"/>
  </si>
  <si>
    <t>22:00</t>
    <phoneticPr fontId="3"/>
  </si>
  <si>
    <t>※　本票は別紙｢施設利用計画｣に添付し提出して下さい。</t>
    <rPh sb="2" eb="3">
      <t>ホン</t>
    </rPh>
    <rPh sb="3" eb="4">
      <t>ヒョウ</t>
    </rPh>
    <rPh sb="5" eb="7">
      <t>ベッシ</t>
    </rPh>
    <rPh sb="8" eb="10">
      <t>シセツ</t>
    </rPh>
    <rPh sb="10" eb="12">
      <t>リヨウ</t>
    </rPh>
    <rPh sb="12" eb="14">
      <t>ケイカク</t>
    </rPh>
    <rPh sb="16" eb="18">
      <t>テンプ</t>
    </rPh>
    <rPh sb="19" eb="21">
      <t>テイシュツ</t>
    </rPh>
    <rPh sb="23" eb="24">
      <t>クダ</t>
    </rPh>
    <phoneticPr fontId="3"/>
  </si>
  <si>
    <t>※　ご利用が２日を超える場合は本票をコピーしお使いください。</t>
    <rPh sb="3" eb="5">
      <t>リヨウ</t>
    </rPh>
    <rPh sb="7" eb="8">
      <t>ヒ</t>
    </rPh>
    <rPh sb="9" eb="10">
      <t>コ</t>
    </rPh>
    <rPh sb="12" eb="14">
      <t>バアイ</t>
    </rPh>
    <rPh sb="15" eb="16">
      <t>ホン</t>
    </rPh>
    <rPh sb="16" eb="17">
      <t>ヒョウ</t>
    </rPh>
    <rPh sb="23" eb="24">
      <t>ツカ</t>
    </rPh>
    <phoneticPr fontId="3"/>
  </si>
  <si>
    <t>添乗員_男性</t>
    <rPh sb="0" eb="3">
      <t>テンジョウイン</t>
    </rPh>
    <rPh sb="4" eb="6">
      <t>ダンセイ</t>
    </rPh>
    <phoneticPr fontId="3"/>
  </si>
  <si>
    <t>添乗員_女性</t>
    <rPh sb="0" eb="3">
      <t>テンジョウイン</t>
    </rPh>
    <rPh sb="4" eb="6">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</si>
</sst>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人&quot;"/>
    <numFmt numFmtId="177" formatCode="#,###_ &quot;人&quot;"/>
    <numFmt numFmtId="178" formatCode="#,###_ &quot;円&quot;"/>
    <numFmt numFmtId="179" formatCode="##,##_ #"/>
  </numFmts>
  <fonts count="17" x14ac:knownFonts="1">
    <font>
      <sz val="11"/>
      <color theme="1"/>
      <name val="游ゴシック"/>
      <family val="2"/>
      <charset val="128"/>
      <scheme val="minor"/>
    </font>
    <font>
      <b/>
      <sz val="22"/>
      <name val="HG丸ｺﾞｼｯｸM-PRO"/>
      <family val="3"/>
      <charset val="128"/>
    </font>
    <font>
      <sz val="6"/>
      <name val="游ゴシック"/>
      <family val="2"/>
      <charset val="128"/>
      <scheme val="minor"/>
    </font>
    <font>
      <sz val="6"/>
      <name val="ＭＳ Ｐゴシック"/>
      <family val="3"/>
      <charset val="128"/>
    </font>
    <font>
      <sz val="10"/>
      <name val="HG丸ｺﾞｼｯｸM-PRO"/>
      <family val="3"/>
      <charset val="128"/>
    </font>
    <font>
      <sz val="12"/>
      <name val="HG丸ｺﾞｼｯｸM-PRO"/>
      <family val="3"/>
      <charset val="128"/>
    </font>
    <font>
      <b/>
      <sz val="14"/>
      <name val="HG丸ｺﾞｼｯｸM-PRO"/>
      <family val="3"/>
      <charset val="128"/>
    </font>
    <font>
      <b/>
      <sz val="10"/>
      <name val="HG丸ｺﾞｼｯｸM-PRO"/>
      <family val="3"/>
      <charset val="128"/>
    </font>
    <font>
      <sz val="9"/>
      <name val="HG丸ｺﾞｼｯｸM-PRO"/>
      <family val="3"/>
      <charset val="128"/>
    </font>
    <font>
      <sz val="11"/>
      <name val="HG丸ｺﾞｼｯｸM-PRO"/>
      <family val="3"/>
      <charset val="128"/>
    </font>
    <font>
      <b/>
      <sz val="9"/>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sz val="8"/>
      <color indexed="8"/>
      <name val="HG丸ｺﾞｼｯｸM-PRO"/>
      <family val="3"/>
      <charset val="128"/>
    </font>
    <font>
      <sz val="11"/>
      <color rgb="FFFF0000"/>
      <name val="HG丸ｺﾞｼｯｸM-PRO"/>
      <family val="3"/>
      <charset val="128"/>
    </font>
    <font>
      <sz val="9"/>
      <name val="ＭＳ Ｐゴシック"/>
      <family val="3"/>
      <charset val="128"/>
    </font>
  </fonts>
  <fills count="2">
    <fill>
      <patternFill patternType="none"/>
    </fill>
    <fill>
      <patternFill patternType="gray125"/>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diagonalDown="1">
      <left style="thin">
        <color indexed="64"/>
      </left>
      <right style="thin">
        <color indexed="64"/>
      </right>
      <top style="thin">
        <color indexed="64"/>
      </top>
      <bottom/>
      <diagonal style="thin">
        <color indexed="64"/>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tted">
        <color indexed="64"/>
      </bottom>
      <diagonal/>
    </border>
    <border>
      <left style="thin">
        <color indexed="64"/>
      </left>
      <right style="hair">
        <color indexed="64"/>
      </right>
      <top style="double">
        <color indexed="64"/>
      </top>
      <bottom style="dotted">
        <color indexed="64"/>
      </bottom>
      <diagonal/>
    </border>
    <border>
      <left/>
      <right style="thin">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double">
        <color indexed="64"/>
      </bottom>
      <diagonal/>
    </border>
    <border>
      <left/>
      <right/>
      <top style="double">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tted">
        <color indexed="64"/>
      </bottom>
      <diagonal/>
    </border>
    <border diagonalUp="1">
      <left style="double">
        <color indexed="64"/>
      </left>
      <right style="hair">
        <color indexed="64"/>
      </right>
      <top style="dotted">
        <color indexed="64"/>
      </top>
      <bottom style="thin">
        <color indexed="64"/>
      </bottom>
      <diagonal style="hair">
        <color indexed="64"/>
      </diagonal>
    </border>
    <border diagonalUp="1">
      <left style="hair">
        <color indexed="64"/>
      </left>
      <right style="hair">
        <color indexed="64"/>
      </right>
      <top style="dotted">
        <color indexed="64"/>
      </top>
      <bottom style="thin">
        <color indexed="64"/>
      </bottom>
      <diagonal style="hair">
        <color indexed="64"/>
      </diagonal>
    </border>
    <border diagonalUp="1">
      <left style="hair">
        <color indexed="64"/>
      </left>
      <right style="thin">
        <color indexed="64"/>
      </right>
      <top style="dotted">
        <color indexed="64"/>
      </top>
      <bottom style="thin">
        <color indexed="64"/>
      </bottom>
      <diagonal style="hair">
        <color indexed="64"/>
      </diagonal>
    </border>
    <border diagonalUp="1">
      <left style="double">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double">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top style="hair">
        <color indexed="64"/>
      </top>
      <bottom/>
      <diagonal/>
    </border>
    <border>
      <left/>
      <right style="hair">
        <color indexed="64"/>
      </right>
      <top style="hair">
        <color indexed="64"/>
      </top>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hair">
        <color indexed="64"/>
      </right>
      <top style="dotted">
        <color indexed="64"/>
      </top>
      <bottom style="hair">
        <color indexed="64"/>
      </bottom>
      <diagonal/>
    </border>
  </borders>
  <cellStyleXfs count="1">
    <xf numFmtId="0" fontId="0" fillId="0" borderId="0">
      <alignment vertical="center"/>
    </xf>
  </cellStyleXfs>
  <cellXfs count="351">
    <xf numFmtId="0" fontId="0" fillId="0" borderId="0" xfId="0">
      <alignment vertical="center"/>
    </xf>
    <xf numFmtId="0" fontId="4"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horizontal="center" vertical="center" wrapText="1"/>
    </xf>
    <xf numFmtId="0" fontId="4" fillId="0" borderId="23"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horizontal="center" vertical="center" wrapText="1"/>
    </xf>
    <xf numFmtId="0" fontId="4" fillId="0" borderId="32" xfId="0" applyFont="1" applyBorder="1" applyAlignment="1">
      <alignment horizontal="center" vertical="center"/>
    </xf>
    <xf numFmtId="0" fontId="6" fillId="0" borderId="0" xfId="0" applyFont="1" applyAlignment="1"/>
    <xf numFmtId="0" fontId="4" fillId="0" borderId="0" xfId="0" applyFont="1" applyBorder="1" applyAlignment="1">
      <alignment horizontal="left" indent="1"/>
    </xf>
    <xf numFmtId="0" fontId="4" fillId="0" borderId="0" xfId="0" applyFont="1" applyBorder="1" applyAlignment="1">
      <alignment horizontal="left"/>
    </xf>
    <xf numFmtId="0" fontId="4" fillId="0" borderId="1" xfId="0" applyFont="1" applyBorder="1" applyAlignment="1">
      <alignment horizontal="center" vertical="center"/>
    </xf>
    <xf numFmtId="0" fontId="9" fillId="0" borderId="13" xfId="0" applyFont="1" applyBorder="1" applyAlignment="1">
      <alignment horizontal="right" vertical="center"/>
    </xf>
    <xf numFmtId="0" fontId="8" fillId="0" borderId="28" xfId="0" applyFont="1" applyBorder="1" applyAlignment="1">
      <alignment horizontal="center" vertical="center"/>
    </xf>
    <xf numFmtId="0" fontId="9" fillId="0" borderId="22" xfId="0" applyFont="1" applyBorder="1" applyAlignment="1">
      <alignment horizontal="right" vertical="center"/>
    </xf>
    <xf numFmtId="0" fontId="4" fillId="0" borderId="0" xfId="0" applyFont="1" applyAlignment="1">
      <alignment horizontal="center" vertical="center"/>
    </xf>
    <xf numFmtId="0" fontId="8" fillId="0" borderId="34" xfId="0" applyFont="1" applyBorder="1" applyAlignment="1">
      <alignment vertical="center"/>
    </xf>
    <xf numFmtId="0" fontId="8" fillId="0" borderId="4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Alignment="1">
      <alignment horizontal="lef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right" vertical="center"/>
    </xf>
    <xf numFmtId="0" fontId="11" fillId="0" borderId="16" xfId="0" applyFont="1" applyBorder="1" applyAlignment="1">
      <alignment horizontal="center" vertical="center"/>
    </xf>
    <xf numFmtId="0" fontId="4" fillId="0" borderId="16" xfId="0" applyFont="1" applyBorder="1" applyAlignment="1">
      <alignment horizontal="center" vertical="center"/>
    </xf>
    <xf numFmtId="0" fontId="8" fillId="0" borderId="21" xfId="0" applyFont="1" applyBorder="1" applyAlignment="1">
      <alignment horizontal="center" vertical="center"/>
    </xf>
    <xf numFmtId="0" fontId="11" fillId="0" borderId="24" xfId="0" applyFont="1" applyBorder="1" applyAlignment="1">
      <alignment horizontal="right" vertical="center"/>
    </xf>
    <xf numFmtId="0" fontId="4" fillId="0" borderId="24" xfId="0" applyFont="1" applyBorder="1" applyAlignment="1">
      <alignment horizontal="center" vertical="center"/>
    </xf>
    <xf numFmtId="0" fontId="11" fillId="0" borderId="24"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51" xfId="0" applyFont="1" applyBorder="1" applyAlignment="1">
      <alignment horizontal="center" vertical="center"/>
    </xf>
    <xf numFmtId="0" fontId="4" fillId="0" borderId="52" xfId="0" applyFont="1" applyBorder="1" applyAlignment="1">
      <alignment vertical="center"/>
    </xf>
    <xf numFmtId="49" fontId="11" fillId="0" borderId="14" xfId="0" applyNumberFormat="1" applyFont="1" applyBorder="1" applyAlignment="1">
      <alignment horizontal="center" vertical="center"/>
    </xf>
    <xf numFmtId="0" fontId="4" fillId="0" borderId="6"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4" fillId="0" borderId="4" xfId="0" applyFont="1" applyBorder="1" applyAlignment="1">
      <alignment horizontal="center" vertical="center"/>
    </xf>
    <xf numFmtId="0" fontId="8" fillId="0" borderId="38" xfId="0" applyFont="1" applyBorder="1" applyAlignment="1">
      <alignment horizontal="center" vertical="center" textRotation="255"/>
    </xf>
    <xf numFmtId="0" fontId="4" fillId="0" borderId="0" xfId="0" applyFont="1" applyAlignment="1">
      <alignment horizontal="left" vertical="center"/>
    </xf>
    <xf numFmtId="0" fontId="11" fillId="0" borderId="23" xfId="0" applyFont="1" applyBorder="1" applyAlignment="1">
      <alignment horizontal="center" vertical="center"/>
    </xf>
    <xf numFmtId="0" fontId="8" fillId="0" borderId="31" xfId="0" applyFont="1" applyBorder="1" applyAlignment="1">
      <alignment horizontal="center" vertical="center"/>
    </xf>
    <xf numFmtId="0" fontId="9" fillId="0" borderId="30" xfId="0" applyFont="1" applyBorder="1" applyAlignment="1">
      <alignment horizontal="right"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65" xfId="0" applyFont="1" applyBorder="1" applyAlignment="1">
      <alignment horizontal="center"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7" xfId="0" applyFont="1" applyBorder="1" applyAlignment="1">
      <alignment vertical="center"/>
    </xf>
    <xf numFmtId="0" fontId="4" fillId="0" borderId="76"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0" fontId="4" fillId="0" borderId="87" xfId="0" applyFont="1" applyBorder="1" applyAlignment="1">
      <alignmen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1" fillId="0" borderId="0" xfId="0" applyFont="1" applyAlignment="1">
      <alignment vertical="top"/>
    </xf>
    <xf numFmtId="0" fontId="4" fillId="0" borderId="0" xfId="0" applyFont="1" applyBorder="1" applyAlignment="1">
      <alignment vertical="center"/>
    </xf>
    <xf numFmtId="0" fontId="6" fillId="0" borderId="0" xfId="0" applyFont="1" applyBorder="1" applyAlignment="1"/>
    <xf numFmtId="0" fontId="4" fillId="0" borderId="3" xfId="0" applyFont="1" applyBorder="1" applyAlignment="1">
      <alignment vertical="center"/>
    </xf>
    <xf numFmtId="0" fontId="4" fillId="0" borderId="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8" fillId="0" borderId="21" xfId="0" applyFont="1" applyBorder="1" applyAlignment="1">
      <alignment vertical="center"/>
    </xf>
    <xf numFmtId="0" fontId="8" fillId="0" borderId="39" xfId="0" applyFont="1" applyBorder="1" applyAlignment="1">
      <alignment vertical="center"/>
    </xf>
    <xf numFmtId="0" fontId="11" fillId="0" borderId="21" xfId="0" applyFont="1" applyBorder="1" applyAlignment="1">
      <alignment vertical="center"/>
    </xf>
    <xf numFmtId="0" fontId="11" fillId="0" borderId="39"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3" xfId="0" applyFont="1" applyBorder="1" applyAlignment="1">
      <alignment vertical="center"/>
    </xf>
    <xf numFmtId="0" fontId="4" fillId="0" borderId="38" xfId="0" applyFont="1" applyBorder="1" applyAlignment="1">
      <alignment vertical="center"/>
    </xf>
    <xf numFmtId="0" fontId="4" fillId="0" borderId="43" xfId="0" applyFont="1" applyBorder="1" applyAlignment="1">
      <alignment vertical="center"/>
    </xf>
    <xf numFmtId="0" fontId="4" fillId="0" borderId="90"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horizontal="center" vertical="center"/>
    </xf>
    <xf numFmtId="0" fontId="4" fillId="0" borderId="99" xfId="0" applyFont="1" applyBorder="1" applyAlignment="1">
      <alignment horizontal="center" vertical="center"/>
    </xf>
    <xf numFmtId="0" fontId="4" fillId="0" borderId="81" xfId="0" applyFont="1" applyBorder="1" applyAlignment="1">
      <alignment vertical="center"/>
    </xf>
    <xf numFmtId="0" fontId="4" fillId="0" borderId="80"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8" fillId="0" borderId="4" xfId="0" applyFont="1" applyBorder="1" applyAlignment="1">
      <alignment vertical="center"/>
    </xf>
    <xf numFmtId="0" fontId="4" fillId="0" borderId="28" xfId="0" applyFont="1" applyBorder="1" applyAlignment="1">
      <alignment vertical="center"/>
    </xf>
    <xf numFmtId="0" fontId="4" fillId="0" borderId="56" xfId="0" applyFont="1" applyBorder="1" applyAlignment="1">
      <alignment vertical="center"/>
    </xf>
    <xf numFmtId="0" fontId="4" fillId="0" borderId="101" xfId="0" applyFont="1" applyBorder="1" applyAlignment="1">
      <alignment vertical="center"/>
    </xf>
    <xf numFmtId="0" fontId="4" fillId="0" borderId="102"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7" xfId="0" applyFont="1" applyBorder="1" applyAlignment="1">
      <alignment horizontal="center" vertical="center"/>
    </xf>
    <xf numFmtId="0" fontId="4" fillId="0" borderId="113" xfId="0" applyFont="1" applyBorder="1" applyAlignment="1">
      <alignment vertical="center"/>
    </xf>
    <xf numFmtId="0" fontId="4" fillId="0" borderId="114" xfId="0" applyFont="1" applyBorder="1" applyAlignment="1">
      <alignment vertical="center"/>
    </xf>
    <xf numFmtId="0" fontId="4" fillId="0" borderId="1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8" fillId="0" borderId="70" xfId="0" applyFont="1" applyBorder="1" applyAlignment="1">
      <alignment horizontal="center" vertical="center"/>
    </xf>
    <xf numFmtId="0" fontId="9" fillId="0" borderId="69" xfId="0" applyFont="1" applyBorder="1" applyAlignment="1">
      <alignment horizontal="right" vertical="center"/>
    </xf>
    <xf numFmtId="0" fontId="8" fillId="0" borderId="122" xfId="0" applyFont="1" applyBorder="1" applyAlignment="1">
      <alignment vertical="center"/>
    </xf>
    <xf numFmtId="0" fontId="8" fillId="0" borderId="123" xfId="0" applyFont="1" applyBorder="1" applyAlignment="1">
      <alignment vertical="center"/>
    </xf>
    <xf numFmtId="0" fontId="4" fillId="0" borderId="26" xfId="0" applyFont="1" applyBorder="1" applyAlignment="1">
      <alignment horizontal="center" vertical="center"/>
    </xf>
    <xf numFmtId="176" fontId="14" fillId="0" borderId="14" xfId="0" applyNumberFormat="1" applyFont="1" applyBorder="1" applyAlignment="1">
      <alignment horizontal="right" vertical="center"/>
    </xf>
    <xf numFmtId="176" fontId="14" fillId="0" borderId="20"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4" xfId="0" applyNumberFormat="1" applyFont="1" applyBorder="1" applyAlignment="1">
      <alignment horizontal="right" vertical="center"/>
    </xf>
    <xf numFmtId="176" fontId="14" fillId="0" borderId="5" xfId="0" applyNumberFormat="1" applyFont="1" applyBorder="1" applyAlignment="1">
      <alignment horizontal="right" vertical="center"/>
    </xf>
    <xf numFmtId="177" fontId="14" fillId="0" borderId="14" xfId="0" applyNumberFormat="1" applyFont="1" applyBorder="1" applyAlignment="1">
      <alignment horizontal="right" vertical="center"/>
    </xf>
    <xf numFmtId="177" fontId="14" fillId="0" borderId="20" xfId="0" applyNumberFormat="1" applyFont="1" applyBorder="1" applyAlignment="1">
      <alignment horizontal="right" vertical="center"/>
    </xf>
    <xf numFmtId="177" fontId="14" fillId="0" borderId="1" xfId="0" applyNumberFormat="1" applyFont="1" applyBorder="1" applyAlignment="1">
      <alignment horizontal="right" vertical="center"/>
    </xf>
    <xf numFmtId="176" fontId="14" fillId="0" borderId="13" xfId="0" applyNumberFormat="1" applyFont="1" applyBorder="1" applyAlignment="1">
      <alignment horizontal="right" vertical="center"/>
    </xf>
    <xf numFmtId="176" fontId="14" fillId="0" borderId="22" xfId="0" applyNumberFormat="1" applyFont="1" applyBorder="1" applyAlignment="1">
      <alignment horizontal="right" vertical="center"/>
    </xf>
    <xf numFmtId="176" fontId="14" fillId="0" borderId="69" xfId="0" applyNumberFormat="1" applyFont="1" applyBorder="1" applyAlignment="1">
      <alignment horizontal="right" vertical="center"/>
    </xf>
    <xf numFmtId="176" fontId="14" fillId="0" borderId="66" xfId="0" applyNumberFormat="1" applyFont="1" applyBorder="1" applyAlignment="1">
      <alignment horizontal="right" vertical="center"/>
    </xf>
    <xf numFmtId="177" fontId="14" fillId="0" borderId="13" xfId="0" applyNumberFormat="1" applyFont="1" applyBorder="1" applyAlignment="1">
      <alignment horizontal="right" vertical="center"/>
    </xf>
    <xf numFmtId="177" fontId="14" fillId="0" borderId="19" xfId="0" applyNumberFormat="1" applyFont="1" applyBorder="1" applyAlignment="1">
      <alignment horizontal="right" vertical="center"/>
    </xf>
    <xf numFmtId="176" fontId="14" fillId="0" borderId="16" xfId="0" applyNumberFormat="1" applyFont="1" applyBorder="1" applyAlignment="1">
      <alignment horizontal="right" vertical="center"/>
    </xf>
    <xf numFmtId="179" fontId="4" fillId="0" borderId="108" xfId="0" applyNumberFormat="1" applyFont="1" applyBorder="1" applyAlignment="1">
      <alignment vertical="center"/>
    </xf>
    <xf numFmtId="179" fontId="4" fillId="0" borderId="109" xfId="0" applyNumberFormat="1" applyFont="1" applyBorder="1" applyAlignment="1">
      <alignment vertical="center"/>
    </xf>
    <xf numFmtId="179" fontId="4" fillId="0" borderId="110" xfId="0" applyNumberFormat="1" applyFont="1" applyBorder="1" applyAlignment="1">
      <alignment vertical="center"/>
    </xf>
    <xf numFmtId="179" fontId="4" fillId="0" borderId="111" xfId="0" applyNumberFormat="1" applyFont="1" applyBorder="1" applyAlignment="1">
      <alignment vertical="center"/>
    </xf>
    <xf numFmtId="179" fontId="4" fillId="0" borderId="112" xfId="0" applyNumberFormat="1" applyFont="1" applyBorder="1" applyAlignment="1">
      <alignment vertical="center"/>
    </xf>
    <xf numFmtId="179" fontId="4" fillId="0" borderId="16" xfId="0" applyNumberFormat="1" applyFont="1" applyBorder="1" applyAlignment="1">
      <alignment vertical="center"/>
    </xf>
    <xf numFmtId="179" fontId="4" fillId="0" borderId="17" xfId="0" applyNumberFormat="1" applyFont="1" applyBorder="1" applyAlignment="1">
      <alignment vertical="center"/>
    </xf>
    <xf numFmtId="179" fontId="4" fillId="0" borderId="24" xfId="0" applyNumberFormat="1" applyFont="1" applyBorder="1" applyAlignment="1">
      <alignment vertical="center"/>
    </xf>
    <xf numFmtId="179" fontId="4" fillId="0" borderId="25" xfId="0" applyNumberFormat="1" applyFont="1" applyBorder="1" applyAlignment="1">
      <alignment vertical="center"/>
    </xf>
    <xf numFmtId="179" fontId="4" fillId="0" borderId="71" xfId="0" applyNumberFormat="1" applyFont="1" applyBorder="1" applyAlignment="1">
      <alignment vertical="center"/>
    </xf>
    <xf numFmtId="179" fontId="4" fillId="0" borderId="72" xfId="0" applyNumberFormat="1" applyFont="1" applyBorder="1" applyAlignment="1">
      <alignment vertical="center"/>
    </xf>
    <xf numFmtId="179" fontId="4" fillId="0" borderId="85" xfId="0" applyNumberFormat="1" applyFont="1" applyBorder="1" applyAlignment="1">
      <alignment vertical="center"/>
    </xf>
    <xf numFmtId="179" fontId="4" fillId="0" borderId="86" xfId="0" applyNumberFormat="1" applyFont="1" applyBorder="1" applyAlignment="1">
      <alignment vertical="center"/>
    </xf>
    <xf numFmtId="179" fontId="4" fillId="0" borderId="97" xfId="0" applyNumberFormat="1" applyFont="1" applyBorder="1" applyAlignment="1">
      <alignment vertical="center"/>
    </xf>
    <xf numFmtId="179" fontId="4" fillId="0" borderId="98" xfId="0" applyNumberFormat="1" applyFont="1" applyBorder="1" applyAlignment="1">
      <alignment vertical="center"/>
    </xf>
    <xf numFmtId="179" fontId="4" fillId="0" borderId="95" xfId="0" applyNumberFormat="1" applyFont="1" applyBorder="1" applyAlignment="1">
      <alignment vertical="center"/>
    </xf>
    <xf numFmtId="179" fontId="4" fillId="0" borderId="96" xfId="0" applyNumberFormat="1" applyFont="1" applyBorder="1" applyAlignment="1">
      <alignment vertical="center"/>
    </xf>
    <xf numFmtId="179" fontId="4" fillId="0" borderId="103" xfId="0" applyNumberFormat="1" applyFont="1" applyBorder="1" applyAlignment="1">
      <alignment vertical="center"/>
    </xf>
    <xf numFmtId="176" fontId="14" fillId="0" borderId="24" xfId="0" applyNumberFormat="1" applyFont="1" applyBorder="1" applyAlignment="1">
      <alignment horizontal="right" vertical="center"/>
    </xf>
    <xf numFmtId="176" fontId="14" fillId="0" borderId="32" xfId="0" applyNumberFormat="1" applyFont="1" applyBorder="1" applyAlignment="1">
      <alignment horizontal="right" vertical="center"/>
    </xf>
    <xf numFmtId="176" fontId="14" fillId="0" borderId="52" xfId="0" applyNumberFormat="1" applyFont="1" applyBorder="1" applyAlignment="1">
      <alignment horizontal="right" vertical="center"/>
    </xf>
    <xf numFmtId="0" fontId="15" fillId="0" borderId="14" xfId="0" applyFont="1" applyBorder="1" applyAlignment="1">
      <alignment vertical="center"/>
    </xf>
    <xf numFmtId="0" fontId="15" fillId="0" borderId="22" xfId="0" applyFont="1" applyBorder="1" applyAlignment="1">
      <alignment vertical="center"/>
    </xf>
    <xf numFmtId="0" fontId="15" fillId="0" borderId="20" xfId="0" applyFont="1" applyBorder="1" applyAlignment="1">
      <alignment vertical="center"/>
    </xf>
    <xf numFmtId="49" fontId="9" fillId="0" borderId="27" xfId="0" applyNumberFormat="1" applyFont="1" applyBorder="1" applyAlignment="1">
      <alignment horizontal="center" vertical="center"/>
    </xf>
    <xf numFmtId="0" fontId="9" fillId="0" borderId="27" xfId="0" applyFont="1" applyBorder="1" applyAlignment="1">
      <alignment horizontal="center" vertical="center" wrapText="1"/>
    </xf>
    <xf numFmtId="0" fontId="9" fillId="0" borderId="0" xfId="0" applyFont="1" applyAlignment="1">
      <alignment vertical="center"/>
    </xf>
    <xf numFmtId="49" fontId="9" fillId="0" borderId="3" xfId="0" applyNumberFormat="1" applyFont="1" applyBorder="1" applyAlignment="1">
      <alignment horizontal="center" vertical="center"/>
    </xf>
    <xf numFmtId="0" fontId="9" fillId="0" borderId="128" xfId="0" applyFont="1" applyBorder="1" applyAlignment="1">
      <alignment horizontal="center" vertical="center"/>
    </xf>
    <xf numFmtId="0" fontId="9" fillId="0" borderId="100" xfId="0" applyFont="1" applyBorder="1" applyAlignment="1">
      <alignment horizontal="center" vertical="center"/>
    </xf>
    <xf numFmtId="0" fontId="9" fillId="0" borderId="1" xfId="0" applyFont="1" applyBorder="1" applyAlignment="1">
      <alignment horizontal="center" vertical="center"/>
    </xf>
    <xf numFmtId="49" fontId="12" fillId="0" borderId="12" xfId="0" applyNumberFormat="1" applyFont="1" applyBorder="1" applyAlignment="1">
      <alignment horizontal="center" vertical="center"/>
    </xf>
    <xf numFmtId="0" fontId="9" fillId="0" borderId="129" xfId="0" applyFont="1" applyBorder="1" applyAlignment="1">
      <alignment vertical="center"/>
    </xf>
    <xf numFmtId="49" fontId="12" fillId="0" borderId="14" xfId="0" applyNumberFormat="1" applyFont="1" applyBorder="1" applyAlignment="1">
      <alignment horizontal="center" vertical="center"/>
    </xf>
    <xf numFmtId="0" fontId="9" fillId="0" borderId="14" xfId="0" applyFont="1" applyBorder="1" applyAlignment="1">
      <alignment vertical="center"/>
    </xf>
    <xf numFmtId="49" fontId="12" fillId="0" borderId="21" xfId="0" applyNumberFormat="1" applyFont="1" applyBorder="1" applyAlignment="1">
      <alignment horizontal="center" vertical="center"/>
    </xf>
    <xf numFmtId="0" fontId="9" fillId="0" borderId="130" xfId="0" applyFont="1" applyBorder="1" applyAlignment="1">
      <alignment vertical="center"/>
    </xf>
    <xf numFmtId="49" fontId="12" fillId="0" borderId="87" xfId="0" applyNumberFormat="1" applyFont="1" applyBorder="1" applyAlignment="1">
      <alignment horizontal="center" vertical="center"/>
    </xf>
    <xf numFmtId="0" fontId="9" fillId="0" borderId="87" xfId="0" applyFont="1" applyBorder="1" applyAlignment="1">
      <alignment vertical="center"/>
    </xf>
    <xf numFmtId="49" fontId="11" fillId="0" borderId="29" xfId="0" applyNumberFormat="1" applyFont="1" applyBorder="1" applyAlignment="1">
      <alignment horizontal="center" vertical="center"/>
    </xf>
    <xf numFmtId="0" fontId="9" fillId="0" borderId="131" xfId="0" applyFont="1" applyBorder="1" applyAlignment="1">
      <alignment vertical="center"/>
    </xf>
    <xf numFmtId="49" fontId="12" fillId="0" borderId="20" xfId="0" applyNumberFormat="1" applyFont="1" applyBorder="1" applyAlignment="1">
      <alignment horizontal="center" vertical="center"/>
    </xf>
    <xf numFmtId="0" fontId="9" fillId="0" borderId="20" xfId="0" applyFont="1" applyBorder="1" applyAlignment="1">
      <alignment vertical="center"/>
    </xf>
    <xf numFmtId="49" fontId="4" fillId="0" borderId="0" xfId="0" applyNumberFormat="1" applyFont="1" applyBorder="1" applyAlignment="1">
      <alignment horizontal="left"/>
    </xf>
    <xf numFmtId="0" fontId="9" fillId="0" borderId="0" xfId="0" applyFont="1" applyBorder="1" applyAlignment="1"/>
    <xf numFmtId="0" fontId="9" fillId="0" borderId="26" xfId="0" applyFont="1" applyBorder="1" applyAlignment="1"/>
    <xf numFmtId="49" fontId="9" fillId="0" borderId="0" xfId="0" applyNumberFormat="1" applyFont="1" applyAlignment="1">
      <alignment horizontal="center" vertical="center"/>
    </xf>
    <xf numFmtId="0" fontId="8" fillId="0" borderId="14" xfId="0" applyFont="1" applyBorder="1" applyAlignment="1">
      <alignment vertical="center"/>
    </xf>
    <xf numFmtId="0" fontId="8" fillId="0" borderId="20" xfId="0" applyFont="1" applyBorder="1" applyAlignment="1">
      <alignment vertical="center"/>
    </xf>
    <xf numFmtId="0" fontId="8" fillId="0" borderId="132" xfId="0" applyFont="1" applyBorder="1" applyAlignment="1">
      <alignment horizontal="center" vertical="center"/>
    </xf>
    <xf numFmtId="176" fontId="14" fillId="0" borderId="133" xfId="0" applyNumberFormat="1" applyFont="1" applyBorder="1" applyAlignment="1">
      <alignment horizontal="right" vertical="center"/>
    </xf>
    <xf numFmtId="0" fontId="9" fillId="0" borderId="133" xfId="0" applyFont="1" applyBorder="1" applyAlignment="1">
      <alignment horizontal="right" vertical="center"/>
    </xf>
    <xf numFmtId="176" fontId="14" fillId="0" borderId="30" xfId="0" applyNumberFormat="1" applyFont="1" applyBorder="1" applyAlignment="1">
      <alignment horizontal="right" vertical="center"/>
    </xf>
    <xf numFmtId="0" fontId="8" fillId="0" borderId="26" xfId="0" applyFont="1" applyBorder="1" applyAlignment="1">
      <alignment horizontal="right" vertical="center"/>
    </xf>
    <xf numFmtId="0" fontId="8" fillId="0" borderId="26" xfId="0" applyFont="1" applyBorder="1" applyAlignment="1">
      <alignment vertical="center"/>
    </xf>
    <xf numFmtId="0" fontId="8"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6"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6" xfId="0" applyFont="1" applyBorder="1" applyAlignment="1">
      <alignment horizontal="center" vertical="center" textRotation="255"/>
    </xf>
    <xf numFmtId="0" fontId="4" fillId="0" borderId="0" xfId="0" applyFont="1" applyAlignment="1">
      <alignment horizontal="left" vertical="center"/>
    </xf>
    <xf numFmtId="0" fontId="4" fillId="0" borderId="26" xfId="0" applyFont="1" applyBorder="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4" fillId="0" borderId="125" xfId="0" applyFont="1" applyBorder="1" applyAlignment="1">
      <alignment horizontal="center" vertical="center"/>
    </xf>
    <xf numFmtId="0" fontId="4" fillId="0" borderId="124"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8"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8" fillId="0" borderId="29" xfId="0" applyFont="1" applyBorder="1" applyAlignment="1">
      <alignment horizontal="center" vertical="center"/>
    </xf>
    <xf numFmtId="0" fontId="8" fillId="0" borderId="48" xfId="0" applyFont="1" applyBorder="1" applyAlignment="1">
      <alignment horizontal="center" vertical="center"/>
    </xf>
    <xf numFmtId="0" fontId="4" fillId="0" borderId="122" xfId="0" applyFont="1" applyBorder="1" applyAlignment="1">
      <alignment horizontal="center" vertical="center"/>
    </xf>
    <xf numFmtId="0" fontId="4" fillId="0" borderId="6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13" fillId="0" borderId="0" xfId="0" applyFont="1" applyAlignment="1">
      <alignment horizontal="left" vertical="center" indent="15"/>
    </xf>
    <xf numFmtId="0" fontId="8" fillId="0" borderId="106" xfId="0" applyFont="1" applyBorder="1" applyAlignment="1">
      <alignment horizontal="center" vertical="center"/>
    </xf>
    <xf numFmtId="0" fontId="8"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26"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right" vertical="center"/>
    </xf>
    <xf numFmtId="0" fontId="8" fillId="0" borderId="5" xfId="0" applyFont="1" applyBorder="1" applyAlignment="1">
      <alignment horizontal="right" vertical="center"/>
    </xf>
    <xf numFmtId="0" fontId="4" fillId="0" borderId="2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26" xfId="0" applyFont="1" applyBorder="1" applyAlignment="1">
      <alignment horizontal="left"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left" wrapText="1" indent="2"/>
    </xf>
    <xf numFmtId="0" fontId="10" fillId="0" borderId="27" xfId="0" applyFont="1" applyBorder="1" applyAlignment="1">
      <alignment horizontal="left" wrapText="1" indent="2"/>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8" fillId="0" borderId="29" xfId="0" applyFont="1" applyBorder="1" applyAlignment="1">
      <alignment horizontal="right" vertical="center"/>
    </xf>
    <xf numFmtId="0" fontId="8" fillId="0" borderId="34" xfId="0" applyFont="1" applyBorder="1" applyAlignment="1">
      <alignment horizontal="righ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6" xfId="0" applyFont="1" applyBorder="1" applyAlignment="1">
      <alignment horizontal="center" vertical="center" textRotation="255"/>
    </xf>
    <xf numFmtId="178" fontId="4" fillId="0" borderId="37" xfId="0" applyNumberFormat="1" applyFont="1" applyBorder="1" applyAlignment="1">
      <alignment horizontal="right" vertical="center"/>
    </xf>
    <xf numFmtId="178" fontId="4" fillId="0" borderId="17" xfId="0" applyNumberFormat="1" applyFont="1" applyBorder="1" applyAlignment="1">
      <alignment horizontal="right" vertical="center"/>
    </xf>
    <xf numFmtId="0" fontId="8" fillId="0" borderId="37" xfId="0" applyFont="1" applyBorder="1" applyAlignment="1">
      <alignment horizontal="center" vertical="center"/>
    </xf>
    <xf numFmtId="0" fontId="8" fillId="0" borderId="16"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8" fontId="4" fillId="0" borderId="39" xfId="0" applyNumberFormat="1" applyFont="1" applyBorder="1" applyAlignment="1">
      <alignment horizontal="right" vertical="center"/>
    </xf>
    <xf numFmtId="178" fontId="4" fillId="0" borderId="25" xfId="0" applyNumberFormat="1" applyFont="1" applyBorder="1" applyAlignment="1">
      <alignment horizontal="right" vertical="center"/>
    </xf>
    <xf numFmtId="0" fontId="8" fillId="0" borderId="39" xfId="0" applyFont="1" applyBorder="1" applyAlignment="1">
      <alignment horizontal="center" vertical="center"/>
    </xf>
    <xf numFmtId="0" fontId="8" fillId="0" borderId="24" xfId="0" applyFont="1" applyBorder="1" applyAlignment="1">
      <alignment horizontal="center" vertical="center"/>
    </xf>
    <xf numFmtId="0" fontId="8" fillId="0" borderId="14" xfId="0" applyFont="1" applyBorder="1" applyAlignment="1">
      <alignment horizontal="center" vertical="center"/>
    </xf>
    <xf numFmtId="178" fontId="4" fillId="0" borderId="29" xfId="0" applyNumberFormat="1" applyFont="1" applyBorder="1" applyAlignment="1">
      <alignment horizontal="right" vertical="center"/>
    </xf>
    <xf numFmtId="0" fontId="4" fillId="0" borderId="30" xfId="0" applyFont="1" applyBorder="1" applyAlignment="1">
      <alignment horizontal="right"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178" fontId="4" fillId="0" borderId="41" xfId="0" applyNumberFormat="1" applyFont="1" applyBorder="1" applyAlignment="1">
      <alignment horizontal="right" vertical="center"/>
    </xf>
    <xf numFmtId="0" fontId="4" fillId="0" borderId="49" xfId="0" applyFont="1" applyBorder="1" applyAlignment="1">
      <alignment horizontal="right" vertical="center"/>
    </xf>
    <xf numFmtId="178" fontId="4" fillId="0" borderId="53" xfId="0" applyNumberFormat="1" applyFont="1" applyBorder="1" applyAlignment="1">
      <alignment horizontal="right" vertical="center"/>
    </xf>
    <xf numFmtId="178" fontId="4" fillId="0" borderId="54" xfId="0" applyNumberFormat="1" applyFont="1" applyBorder="1" applyAlignment="1">
      <alignment horizontal="right"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178" fontId="4" fillId="0" borderId="48" xfId="0" applyNumberFormat="1" applyFont="1" applyBorder="1" applyAlignment="1">
      <alignment horizontal="right" vertical="center"/>
    </xf>
    <xf numFmtId="178" fontId="4" fillId="0" borderId="33" xfId="0" applyNumberFormat="1" applyFont="1" applyBorder="1" applyAlignment="1">
      <alignment horizontal="right" vertical="center"/>
    </xf>
    <xf numFmtId="178" fontId="4" fillId="0" borderId="55" xfId="0" applyNumberFormat="1" applyFont="1" applyBorder="1" applyAlignment="1">
      <alignment horizontal="right" vertical="center"/>
    </xf>
    <xf numFmtId="178" fontId="4" fillId="0" borderId="22" xfId="0" applyNumberFormat="1" applyFont="1" applyBorder="1" applyAlignment="1">
      <alignment horizontal="right" vertical="center"/>
    </xf>
    <xf numFmtId="0" fontId="8" fillId="0" borderId="21" xfId="0" applyFont="1" applyBorder="1" applyAlignment="1">
      <alignment horizontal="center" vertical="center"/>
    </xf>
    <xf numFmtId="0" fontId="8" fillId="0" borderId="56" xfId="0" applyFont="1" applyBorder="1" applyAlignment="1">
      <alignment horizontal="center" vertical="center"/>
    </xf>
    <xf numFmtId="0" fontId="8" fillId="0" borderId="32" xfId="0" applyFont="1" applyBorder="1" applyAlignment="1">
      <alignment horizontal="center" vertical="center"/>
    </xf>
    <xf numFmtId="178" fontId="4" fillId="0" borderId="61" xfId="0" applyNumberFormat="1" applyFont="1" applyBorder="1" applyAlignment="1">
      <alignment horizontal="right" vertical="center"/>
    </xf>
    <xf numFmtId="178" fontId="4" fillId="0" borderId="62" xfId="0" applyNumberFormat="1" applyFont="1" applyBorder="1" applyAlignment="1">
      <alignment horizontal="right" vertical="center"/>
    </xf>
    <xf numFmtId="0" fontId="4" fillId="0" borderId="63" xfId="0" applyFont="1" applyBorder="1" applyAlignment="1">
      <alignment horizontal="right" vertical="center"/>
    </xf>
    <xf numFmtId="0" fontId="8" fillId="0" borderId="0" xfId="0" applyFont="1" applyAlignment="1">
      <alignment horizontal="right"/>
    </xf>
    <xf numFmtId="0" fontId="8" fillId="0" borderId="0" xfId="0" applyFont="1" applyAlignment="1">
      <alignment horizontal="right" vertical="center"/>
    </xf>
    <xf numFmtId="178" fontId="4" fillId="0" borderId="57" xfId="0" applyNumberFormat="1" applyFont="1" applyBorder="1" applyAlignment="1">
      <alignment horizontal="right" vertical="center"/>
    </xf>
    <xf numFmtId="0" fontId="4" fillId="0" borderId="58" xfId="0" applyFont="1" applyBorder="1" applyAlignment="1">
      <alignment horizontal="right"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28" xfId="0" applyFont="1" applyBorder="1" applyAlignment="1">
      <alignment horizontal="center" vertical="center"/>
    </xf>
    <xf numFmtId="0" fontId="8" fillId="0" borderId="12" xfId="0" applyFont="1" applyBorder="1" applyAlignment="1">
      <alignment horizontal="right" vertical="center"/>
    </xf>
    <xf numFmtId="0" fontId="8" fillId="0" borderId="28" xfId="0" applyFont="1" applyBorder="1" applyAlignment="1">
      <alignment horizontal="right" vertical="center"/>
    </xf>
    <xf numFmtId="0" fontId="4" fillId="0" borderId="0" xfId="0" applyFont="1" applyBorder="1" applyAlignment="1">
      <alignment horizontal="left" vertical="center" wrapText="1"/>
    </xf>
    <xf numFmtId="49" fontId="4" fillId="0" borderId="26" xfId="0" applyNumberFormat="1" applyFont="1" applyBorder="1" applyAlignment="1">
      <alignment horizontal="right"/>
    </xf>
    <xf numFmtId="0" fontId="9" fillId="0" borderId="55" xfId="0" applyFont="1" applyBorder="1" applyAlignment="1">
      <alignment horizontal="center" vertical="center"/>
    </xf>
    <xf numFmtId="0" fontId="9" fillId="0" borderId="39" xfId="0" applyFont="1" applyBorder="1" applyAlignment="1">
      <alignment horizontal="center" vertical="center"/>
    </xf>
    <xf numFmtId="0" fontId="9" fillId="0" borderId="61" xfId="0" applyFont="1" applyBorder="1" applyAlignment="1">
      <alignment horizontal="center" vertical="center"/>
    </xf>
    <xf numFmtId="0" fontId="9" fillId="0" borderId="48" xfId="0" applyFont="1" applyBorder="1" applyAlignment="1">
      <alignment horizontal="center" vertical="center"/>
    </xf>
    <xf numFmtId="0" fontId="9" fillId="0" borderId="127" xfId="0" applyFont="1" applyBorder="1" applyAlignment="1">
      <alignment horizontal="center" vertical="center"/>
    </xf>
    <xf numFmtId="0" fontId="9" fillId="0" borderId="42" xfId="0" applyFont="1" applyBorder="1" applyAlignment="1">
      <alignment horizontal="center" vertical="center"/>
    </xf>
    <xf numFmtId="0" fontId="9" fillId="0" borderId="126" xfId="0" applyFont="1" applyBorder="1" applyAlignment="1">
      <alignment horizontal="center" vertical="center"/>
    </xf>
    <xf numFmtId="0" fontId="9" fillId="0" borderId="37" xfId="0" applyFont="1" applyBorder="1" applyAlignment="1">
      <alignment horizontal="center" vertical="center"/>
    </xf>
    <xf numFmtId="49" fontId="1" fillId="0" borderId="0" xfId="0" applyNumberFormat="1" applyFont="1" applyBorder="1" applyAlignment="1">
      <alignment horizontal="left" vertical="center" indent="2"/>
    </xf>
    <xf numFmtId="49" fontId="1" fillId="0" borderId="43" xfId="0" applyNumberFormat="1" applyFont="1" applyBorder="1" applyAlignment="1">
      <alignment horizontal="left" vertical="center" indent="2"/>
    </xf>
    <xf numFmtId="49" fontId="4"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6" fillId="0" borderId="0" xfId="0" applyFont="1" applyAlignment="1">
      <alignment horizontal="right" vertical="center"/>
    </xf>
    <xf numFmtId="0" fontId="16" fillId="0" borderId="43" xfId="0" applyFont="1" applyBorder="1" applyAlignment="1">
      <alignment horizontal="righ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28" xfId="0" applyFont="1" applyBorder="1" applyAlignment="1">
      <alignment horizontal="center" vertical="center"/>
    </xf>
    <xf numFmtId="0" fontId="9" fillId="0" borderId="106" xfId="0" applyFont="1" applyBorder="1" applyAlignment="1">
      <alignment horizontal="center" vertical="center"/>
    </xf>
    <xf numFmtId="0" fontId="9"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200025</xdr:colOff>
      <xdr:row>22</xdr:row>
      <xdr:rowOff>228600</xdr:rowOff>
    </xdr:from>
    <xdr:to>
      <xdr:col>15</xdr:col>
      <xdr:colOff>257175</xdr:colOff>
      <xdr:row>23</xdr:row>
      <xdr:rowOff>247650</xdr:rowOff>
    </xdr:to>
    <xdr:sp macro="" textlink="">
      <xdr:nvSpPr>
        <xdr:cNvPr id="2" name="AutoShape 3"/>
        <xdr:cNvSpPr>
          <a:spLocks/>
        </xdr:cNvSpPr>
      </xdr:nvSpPr>
      <xdr:spPr bwMode="auto">
        <a:xfrm>
          <a:off x="7820025" y="4972050"/>
          <a:ext cx="57150" cy="257175"/>
        </a:xfrm>
        <a:prstGeom prst="leftBracket">
          <a:avLst>
            <a:gd name="adj" fmla="val 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323850</xdr:colOff>
      <xdr:row>22</xdr:row>
      <xdr:rowOff>228600</xdr:rowOff>
    </xdr:from>
    <xdr:to>
      <xdr:col>24</xdr:col>
      <xdr:colOff>381000</xdr:colOff>
      <xdr:row>23</xdr:row>
      <xdr:rowOff>257175</xdr:rowOff>
    </xdr:to>
    <xdr:sp macro="" textlink="">
      <xdr:nvSpPr>
        <xdr:cNvPr id="3" name="AutoShape 4"/>
        <xdr:cNvSpPr>
          <a:spLocks/>
        </xdr:cNvSpPr>
      </xdr:nvSpPr>
      <xdr:spPr bwMode="auto">
        <a:xfrm>
          <a:off x="11601450" y="4972050"/>
          <a:ext cx="57150" cy="266700"/>
        </a:xfrm>
        <a:prstGeom prst="rightBracket">
          <a:avLst>
            <a:gd name="adj"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showGridLines="0" tabSelected="1" zoomScaleNormal="100" workbookViewId="0">
      <selection activeCell="AA23" sqref="AA23"/>
    </sheetView>
  </sheetViews>
  <sheetFormatPr defaultRowHeight="18.75" x14ac:dyDescent="0.4"/>
  <cols>
    <col min="1" max="1" width="4.875" style="2" customWidth="1"/>
    <col min="2" max="2" width="4.5" style="2" customWidth="1"/>
    <col min="3" max="3" width="10" style="2" bestFit="1" customWidth="1"/>
    <col min="4" max="4" width="9.375" style="2" customWidth="1"/>
    <col min="5" max="5" width="10" style="2" customWidth="1"/>
    <col min="6" max="6" width="9.375" style="2" customWidth="1"/>
    <col min="7" max="7" width="0.875" style="2" customWidth="1"/>
    <col min="8" max="8" width="9" style="2" customWidth="1"/>
    <col min="9" max="9" width="9.375" style="2" customWidth="1"/>
    <col min="10" max="10" width="10" style="2" customWidth="1"/>
    <col min="11" max="11" width="9.375" style="2" customWidth="1"/>
    <col min="12" max="12" width="3.5" style="2" customWidth="1"/>
    <col min="13" max="13" width="4.125" style="2" customWidth="1"/>
    <col min="14" max="14" width="15.125" style="2" customWidth="1"/>
    <col min="15" max="27" width="6.25" style="2" customWidth="1"/>
  </cols>
  <sheetData>
    <row r="1" spans="1:27" ht="30" customHeight="1" x14ac:dyDescent="0.4">
      <c r="A1" s="76" t="s">
        <v>0</v>
      </c>
      <c r="B1" s="76"/>
      <c r="C1" s="76"/>
      <c r="D1" s="76"/>
      <c r="E1" s="76"/>
      <c r="F1" s="76"/>
      <c r="G1" s="76"/>
      <c r="H1" s="76"/>
      <c r="I1" s="76"/>
      <c r="J1" s="76"/>
      <c r="K1" s="76"/>
      <c r="L1" s="1"/>
      <c r="M1" s="245" t="s">
        <v>100</v>
      </c>
      <c r="N1" s="246"/>
      <c r="O1" s="246"/>
      <c r="P1" s="246"/>
      <c r="Q1" s="246"/>
      <c r="R1" s="246"/>
      <c r="S1" s="246"/>
      <c r="T1" s="246"/>
      <c r="U1" s="246"/>
      <c r="V1" s="246"/>
      <c r="W1" s="246"/>
      <c r="X1" s="246"/>
      <c r="Y1" s="246"/>
      <c r="Z1" s="246"/>
      <c r="AA1" s="246"/>
    </row>
    <row r="2" spans="1:27" ht="27" customHeight="1" x14ac:dyDescent="0.4">
      <c r="A2" s="247" t="s">
        <v>1</v>
      </c>
      <c r="B2" s="247"/>
      <c r="C2" s="247"/>
      <c r="D2" s="247"/>
      <c r="E2" s="247"/>
      <c r="F2" s="247"/>
      <c r="G2" s="247"/>
      <c r="H2" s="247"/>
      <c r="I2" s="247"/>
      <c r="J2" s="247"/>
      <c r="K2" s="247"/>
      <c r="L2" s="1"/>
      <c r="M2" s="245" t="s">
        <v>99</v>
      </c>
      <c r="N2" s="246"/>
      <c r="O2" s="246"/>
      <c r="P2" s="246"/>
      <c r="Q2" s="246"/>
      <c r="R2" s="246"/>
      <c r="S2" s="246"/>
      <c r="T2" s="246"/>
      <c r="U2" s="246"/>
      <c r="V2" s="246"/>
      <c r="W2" s="246"/>
      <c r="X2" s="246"/>
      <c r="Y2" s="246"/>
      <c r="Z2" s="246"/>
      <c r="AA2" s="246"/>
    </row>
    <row r="4" spans="1:27" ht="18.75" customHeight="1" x14ac:dyDescent="0.2">
      <c r="A4" s="20" t="s">
        <v>112</v>
      </c>
      <c r="M4" s="3" t="s">
        <v>107</v>
      </c>
    </row>
    <row r="5" spans="1:27" ht="18.75" customHeight="1" x14ac:dyDescent="0.4">
      <c r="A5" s="208" t="s">
        <v>2</v>
      </c>
      <c r="B5" s="210"/>
      <c r="C5" s="197"/>
      <c r="D5" s="198"/>
      <c r="E5" s="198"/>
      <c r="F5" s="198"/>
      <c r="G5" s="198"/>
      <c r="H5" s="199"/>
      <c r="I5" s="23" t="s">
        <v>3</v>
      </c>
      <c r="J5" s="250"/>
      <c r="K5" s="251"/>
      <c r="M5" s="222" t="s">
        <v>7</v>
      </c>
      <c r="N5" s="223"/>
      <c r="O5" s="254" t="s">
        <v>109</v>
      </c>
      <c r="P5" s="255"/>
      <c r="Q5" s="253" t="s">
        <v>8</v>
      </c>
      <c r="R5" s="253"/>
      <c r="S5" s="253"/>
      <c r="T5" s="253" t="s">
        <v>8</v>
      </c>
      <c r="U5" s="253"/>
      <c r="V5" s="253"/>
      <c r="W5" s="91" t="s">
        <v>110</v>
      </c>
      <c r="X5" s="104"/>
      <c r="Y5" s="248" t="s">
        <v>104</v>
      </c>
      <c r="Z5" s="249"/>
      <c r="AA5" s="233"/>
    </row>
    <row r="6" spans="1:27" ht="18.75" customHeight="1" x14ac:dyDescent="0.4">
      <c r="A6" s="202" t="s">
        <v>4</v>
      </c>
      <c r="B6" s="203"/>
      <c r="C6" s="202" t="s">
        <v>5</v>
      </c>
      <c r="D6" s="252"/>
      <c r="E6" s="252"/>
      <c r="F6" s="203"/>
      <c r="G6" s="222" t="s">
        <v>6</v>
      </c>
      <c r="H6" s="224"/>
      <c r="I6" s="224"/>
      <c r="J6" s="224"/>
      <c r="K6" s="223"/>
      <c r="M6" s="222" t="s">
        <v>13</v>
      </c>
      <c r="N6" s="223"/>
      <c r="O6" s="4" t="s">
        <v>14</v>
      </c>
      <c r="P6" s="5" t="s">
        <v>15</v>
      </c>
      <c r="Q6" s="4" t="s">
        <v>16</v>
      </c>
      <c r="R6" s="6" t="s">
        <v>14</v>
      </c>
      <c r="S6" s="7" t="s">
        <v>15</v>
      </c>
      <c r="T6" s="4" t="s">
        <v>16</v>
      </c>
      <c r="U6" s="6" t="s">
        <v>14</v>
      </c>
      <c r="V6" s="7" t="s">
        <v>15</v>
      </c>
      <c r="W6" s="4" t="s">
        <v>16</v>
      </c>
      <c r="X6" s="51" t="s">
        <v>14</v>
      </c>
      <c r="Y6" s="111" t="s">
        <v>16</v>
      </c>
      <c r="Z6" s="35" t="s">
        <v>14</v>
      </c>
      <c r="AA6" s="34" t="s">
        <v>15</v>
      </c>
    </row>
    <row r="7" spans="1:27" ht="22.5" customHeight="1" x14ac:dyDescent="0.4">
      <c r="A7" s="204"/>
      <c r="B7" s="205"/>
      <c r="C7" s="204" t="s">
        <v>9</v>
      </c>
      <c r="D7" s="256"/>
      <c r="E7" s="256"/>
      <c r="F7" s="205"/>
      <c r="G7" s="257"/>
      <c r="H7" s="258"/>
      <c r="I7" s="23" t="s">
        <v>10</v>
      </c>
      <c r="J7" s="23" t="s">
        <v>11</v>
      </c>
      <c r="K7" s="23" t="s">
        <v>12</v>
      </c>
      <c r="M7" s="211" t="s">
        <v>79</v>
      </c>
      <c r="N7" s="8" t="s">
        <v>91</v>
      </c>
      <c r="O7" s="9"/>
      <c r="P7" s="10"/>
      <c r="Q7" s="9"/>
      <c r="R7" s="11"/>
      <c r="S7" s="12"/>
      <c r="T7" s="9"/>
      <c r="U7" s="11"/>
      <c r="V7" s="12"/>
      <c r="W7" s="9"/>
      <c r="X7" s="105"/>
      <c r="Y7" s="141">
        <f>Q7+T7+W7</f>
        <v>0</v>
      </c>
      <c r="Z7" s="146">
        <f>O7+R7+U7+X7</f>
        <v>0</v>
      </c>
      <c r="AA7" s="147">
        <f>P7+S7+V7</f>
        <v>0</v>
      </c>
    </row>
    <row r="8" spans="1:27" ht="21.75" customHeight="1" x14ac:dyDescent="0.4">
      <c r="A8" s="206" t="s">
        <v>17</v>
      </c>
      <c r="B8" s="207"/>
      <c r="C8" s="197"/>
      <c r="D8" s="198"/>
      <c r="E8" s="198"/>
      <c r="F8" s="199"/>
      <c r="G8" s="259" t="s">
        <v>18</v>
      </c>
      <c r="H8" s="260"/>
      <c r="I8" s="126"/>
      <c r="J8" s="126"/>
      <c r="K8" s="131">
        <f>I8+J8</f>
        <v>0</v>
      </c>
      <c r="M8" s="213"/>
      <c r="N8" s="73" t="s">
        <v>80</v>
      </c>
      <c r="O8" s="14"/>
      <c r="P8" s="15"/>
      <c r="Q8" s="14"/>
      <c r="R8" s="16"/>
      <c r="S8" s="17"/>
      <c r="T8" s="14"/>
      <c r="U8" s="16"/>
      <c r="V8" s="17"/>
      <c r="W8" s="14"/>
      <c r="X8" s="106"/>
      <c r="Y8" s="142">
        <f t="shared" ref="Y8:Y12" si="0">Q8+T8+W8</f>
        <v>0</v>
      </c>
      <c r="Z8" s="148">
        <f t="shared" ref="Z8:Z12" si="1">O8+R8+U8+X8</f>
        <v>0</v>
      </c>
      <c r="AA8" s="149">
        <f t="shared" ref="AA8:AA12" si="2">P8+S8+V8</f>
        <v>0</v>
      </c>
    </row>
    <row r="9" spans="1:27" ht="18.75" customHeight="1" x14ac:dyDescent="0.4">
      <c r="A9" s="202" t="s">
        <v>19</v>
      </c>
      <c r="B9" s="203"/>
      <c r="C9" s="13" t="s">
        <v>20</v>
      </c>
      <c r="D9" s="261" t="s">
        <v>21</v>
      </c>
      <c r="E9" s="262"/>
      <c r="F9" s="263"/>
      <c r="G9" s="264" t="s">
        <v>22</v>
      </c>
      <c r="H9" s="265"/>
      <c r="I9" s="127"/>
      <c r="J9" s="127"/>
      <c r="K9" s="132">
        <f t="shared" ref="K9:K10" si="3">I9+J9</f>
        <v>0</v>
      </c>
      <c r="M9" s="213"/>
      <c r="N9" s="73" t="s">
        <v>81</v>
      </c>
      <c r="O9" s="14"/>
      <c r="P9" s="15"/>
      <c r="Q9" s="14"/>
      <c r="R9" s="16"/>
      <c r="S9" s="17"/>
      <c r="T9" s="14"/>
      <c r="U9" s="16"/>
      <c r="V9" s="17"/>
      <c r="W9" s="14"/>
      <c r="X9" s="106"/>
      <c r="Y9" s="142">
        <f t="shared" si="0"/>
        <v>0</v>
      </c>
      <c r="Z9" s="148">
        <f t="shared" si="1"/>
        <v>0</v>
      </c>
      <c r="AA9" s="149">
        <f t="shared" si="2"/>
        <v>0</v>
      </c>
    </row>
    <row r="10" spans="1:27" ht="22.5" customHeight="1" x14ac:dyDescent="0.4">
      <c r="A10" s="204"/>
      <c r="B10" s="205"/>
      <c r="C10" s="18" t="s">
        <v>23</v>
      </c>
      <c r="D10" s="269" t="s">
        <v>24</v>
      </c>
      <c r="E10" s="270"/>
      <c r="F10" s="271"/>
      <c r="G10" s="222" t="s">
        <v>25</v>
      </c>
      <c r="H10" s="223"/>
      <c r="I10" s="133">
        <f>I8+I9</f>
        <v>0</v>
      </c>
      <c r="J10" s="133">
        <f>J8+J9</f>
        <v>0</v>
      </c>
      <c r="K10" s="133">
        <f t="shared" si="3"/>
        <v>0</v>
      </c>
      <c r="M10" s="213"/>
      <c r="N10" s="97" t="s">
        <v>82</v>
      </c>
      <c r="O10" s="61"/>
      <c r="P10" s="60"/>
      <c r="Q10" s="61"/>
      <c r="R10" s="62"/>
      <c r="S10" s="63"/>
      <c r="T10" s="61"/>
      <c r="U10" s="62"/>
      <c r="V10" s="63"/>
      <c r="W10" s="61"/>
      <c r="X10" s="107"/>
      <c r="Y10" s="143">
        <f t="shared" si="0"/>
        <v>0</v>
      </c>
      <c r="Z10" s="150">
        <f t="shared" si="1"/>
        <v>0</v>
      </c>
      <c r="AA10" s="151">
        <f t="shared" si="2"/>
        <v>0</v>
      </c>
    </row>
    <row r="11" spans="1:27" ht="24" customHeight="1" thickBot="1" x14ac:dyDescent="0.45">
      <c r="A11" s="206" t="s">
        <v>26</v>
      </c>
      <c r="B11" s="207"/>
      <c r="C11" s="208" t="s">
        <v>27</v>
      </c>
      <c r="D11" s="209"/>
      <c r="E11" s="209"/>
      <c r="F11" s="210"/>
      <c r="G11" s="206" t="s">
        <v>28</v>
      </c>
      <c r="H11" s="207"/>
      <c r="I11" s="128"/>
      <c r="J11" s="129"/>
      <c r="K11" s="130"/>
      <c r="M11" s="213"/>
      <c r="N11" s="68" t="s">
        <v>83</v>
      </c>
      <c r="O11" s="69"/>
      <c r="P11" s="70"/>
      <c r="Q11" s="69"/>
      <c r="R11" s="71"/>
      <c r="S11" s="72"/>
      <c r="T11" s="69"/>
      <c r="U11" s="71"/>
      <c r="V11" s="72"/>
      <c r="W11" s="69"/>
      <c r="X11" s="108"/>
      <c r="Y11" s="144">
        <f t="shared" si="0"/>
        <v>0</v>
      </c>
      <c r="Z11" s="152">
        <f t="shared" si="1"/>
        <v>0</v>
      </c>
      <c r="AA11" s="153">
        <f t="shared" si="2"/>
        <v>0</v>
      </c>
    </row>
    <row r="12" spans="1:27" ht="18.75" customHeight="1" thickTop="1" x14ac:dyDescent="0.2">
      <c r="A12" s="78"/>
      <c r="B12" s="78"/>
      <c r="C12" s="78"/>
      <c r="D12" s="78"/>
      <c r="E12" s="77"/>
      <c r="F12" s="77"/>
      <c r="G12" s="77"/>
      <c r="H12" s="77"/>
      <c r="I12" s="77"/>
      <c r="J12" s="77"/>
      <c r="K12" s="77"/>
      <c r="M12" s="213"/>
      <c r="N12" s="98" t="s">
        <v>92</v>
      </c>
      <c r="O12" s="156">
        <f>SUM(O7:O11)</f>
        <v>0</v>
      </c>
      <c r="P12" s="157">
        <f t="shared" ref="P12:X12" si="4">SUM(P7:P11)</f>
        <v>0</v>
      </c>
      <c r="Q12" s="156">
        <f t="shared" si="4"/>
        <v>0</v>
      </c>
      <c r="R12" s="154">
        <f t="shared" si="4"/>
        <v>0</v>
      </c>
      <c r="S12" s="155">
        <f t="shared" si="4"/>
        <v>0</v>
      </c>
      <c r="T12" s="156">
        <f t="shared" si="4"/>
        <v>0</v>
      </c>
      <c r="U12" s="154">
        <f t="shared" si="4"/>
        <v>0</v>
      </c>
      <c r="V12" s="155">
        <f t="shared" si="4"/>
        <v>0</v>
      </c>
      <c r="W12" s="156">
        <f t="shared" si="4"/>
        <v>0</v>
      </c>
      <c r="X12" s="158">
        <f t="shared" si="4"/>
        <v>0</v>
      </c>
      <c r="Y12" s="145">
        <f t="shared" si="0"/>
        <v>0</v>
      </c>
      <c r="Z12" s="154">
        <f t="shared" si="1"/>
        <v>0</v>
      </c>
      <c r="AA12" s="155">
        <f t="shared" si="2"/>
        <v>0</v>
      </c>
    </row>
    <row r="13" spans="1:27" ht="18.75" customHeight="1" x14ac:dyDescent="0.2">
      <c r="A13" s="20" t="s">
        <v>30</v>
      </c>
      <c r="B13" s="20"/>
      <c r="E13" s="21"/>
      <c r="F13" s="22"/>
      <c r="M13" s="215"/>
      <c r="N13" s="99" t="s">
        <v>102</v>
      </c>
      <c r="O13" s="100"/>
      <c r="P13" s="101"/>
      <c r="Q13" s="100"/>
      <c r="R13" s="102"/>
      <c r="S13" s="103"/>
      <c r="T13" s="100"/>
      <c r="U13" s="102"/>
      <c r="V13" s="103"/>
      <c r="W13" s="100"/>
      <c r="X13" s="109"/>
      <c r="Y13" s="112"/>
      <c r="Z13" s="113"/>
      <c r="AA13" s="114"/>
    </row>
    <row r="14" spans="1:27" ht="18.75" customHeight="1" x14ac:dyDescent="0.4">
      <c r="A14" s="79" t="s">
        <v>7</v>
      </c>
      <c r="B14" s="80"/>
      <c r="C14" s="222" t="s">
        <v>32</v>
      </c>
      <c r="D14" s="223"/>
      <c r="E14" s="222" t="s">
        <v>32</v>
      </c>
      <c r="F14" s="223"/>
      <c r="G14" s="222" t="s">
        <v>32</v>
      </c>
      <c r="H14" s="224"/>
      <c r="I14" s="223"/>
      <c r="J14" s="222" t="s">
        <v>32</v>
      </c>
      <c r="K14" s="223"/>
      <c r="M14" s="324" t="s">
        <v>90</v>
      </c>
      <c r="N14" s="325"/>
      <c r="O14" s="64"/>
      <c r="P14" s="65"/>
      <c r="Q14" s="64"/>
      <c r="R14" s="66"/>
      <c r="S14" s="67"/>
      <c r="T14" s="64"/>
      <c r="U14" s="66"/>
      <c r="V14" s="67"/>
      <c r="W14" s="64"/>
      <c r="X14" s="110"/>
      <c r="Y14" s="115"/>
      <c r="Z14" s="116"/>
      <c r="AA14" s="117"/>
    </row>
    <row r="15" spans="1:27" ht="18.75" customHeight="1" x14ac:dyDescent="0.4">
      <c r="A15" s="211" t="s">
        <v>36</v>
      </c>
      <c r="B15" s="212"/>
      <c r="C15" s="49" t="s">
        <v>73</v>
      </c>
      <c r="D15" s="134"/>
      <c r="E15" s="49" t="s">
        <v>73</v>
      </c>
      <c r="F15" s="24"/>
      <c r="G15" s="81" t="s">
        <v>73</v>
      </c>
      <c r="H15" s="82"/>
      <c r="I15" s="24"/>
      <c r="J15" s="49" t="s">
        <v>73</v>
      </c>
      <c r="K15" s="24"/>
      <c r="M15" s="266" t="s">
        <v>101</v>
      </c>
      <c r="N15" s="267"/>
      <c r="O15" s="94"/>
      <c r="P15" s="93"/>
      <c r="Q15" s="94"/>
      <c r="R15" s="95"/>
      <c r="S15" s="96"/>
      <c r="T15" s="94"/>
      <c r="U15" s="95"/>
      <c r="V15" s="96"/>
      <c r="W15" s="94"/>
      <c r="X15" s="77"/>
      <c r="Y15" s="118"/>
      <c r="Z15" s="119"/>
      <c r="AA15" s="120"/>
    </row>
    <row r="16" spans="1:27" ht="18.75" customHeight="1" x14ac:dyDescent="0.4">
      <c r="A16" s="213"/>
      <c r="B16" s="214"/>
      <c r="C16" s="58" t="s">
        <v>74</v>
      </c>
      <c r="D16" s="135"/>
      <c r="E16" s="58" t="s">
        <v>74</v>
      </c>
      <c r="F16" s="26"/>
      <c r="G16" s="83" t="s">
        <v>74</v>
      </c>
      <c r="H16" s="84"/>
      <c r="I16" s="26"/>
      <c r="J16" s="58" t="s">
        <v>74</v>
      </c>
      <c r="K16" s="26"/>
      <c r="M16" s="268" t="s">
        <v>29</v>
      </c>
      <c r="N16" s="268"/>
      <c r="O16" s="268"/>
      <c r="P16" s="268"/>
      <c r="Q16" s="268"/>
      <c r="R16" s="268"/>
      <c r="S16" s="268"/>
      <c r="T16" s="268"/>
      <c r="U16" s="268"/>
      <c r="V16" s="268"/>
      <c r="W16" s="268"/>
      <c r="X16" s="268"/>
      <c r="Y16" s="268"/>
      <c r="Z16" s="268"/>
      <c r="AA16" s="268"/>
    </row>
    <row r="17" spans="1:27" ht="18.75" customHeight="1" x14ac:dyDescent="0.4">
      <c r="A17" s="213"/>
      <c r="B17" s="214"/>
      <c r="C17" s="54" t="s">
        <v>84</v>
      </c>
      <c r="D17" s="135"/>
      <c r="E17" s="54" t="s">
        <v>84</v>
      </c>
      <c r="F17" s="26"/>
      <c r="G17" s="85" t="s">
        <v>84</v>
      </c>
      <c r="H17" s="86"/>
      <c r="I17" s="26"/>
      <c r="J17" s="54" t="s">
        <v>84</v>
      </c>
      <c r="K17" s="26"/>
      <c r="M17" s="329" t="s">
        <v>108</v>
      </c>
      <c r="N17" s="329"/>
      <c r="O17" s="329"/>
      <c r="P17" s="329"/>
      <c r="Q17" s="329"/>
      <c r="R17" s="329"/>
      <c r="S17" s="329"/>
      <c r="T17" s="329"/>
      <c r="U17" s="329"/>
      <c r="V17" s="329"/>
      <c r="W17" s="329"/>
      <c r="X17" s="329"/>
      <c r="Y17" s="329"/>
      <c r="Z17" s="329"/>
      <c r="AA17" s="329"/>
    </row>
    <row r="18" spans="1:27" x14ac:dyDescent="0.2">
      <c r="A18" s="213"/>
      <c r="B18" s="214"/>
      <c r="C18" s="54" t="s">
        <v>85</v>
      </c>
      <c r="D18" s="135"/>
      <c r="E18" s="54" t="s">
        <v>85</v>
      </c>
      <c r="F18" s="26"/>
      <c r="G18" s="85" t="s">
        <v>85</v>
      </c>
      <c r="H18" s="86"/>
      <c r="I18" s="26"/>
      <c r="J18" s="54" t="s">
        <v>85</v>
      </c>
      <c r="K18" s="26"/>
      <c r="M18" s="20" t="s">
        <v>31</v>
      </c>
      <c r="Q18" s="22"/>
    </row>
    <row r="19" spans="1:27" x14ac:dyDescent="0.4">
      <c r="A19" s="213"/>
      <c r="B19" s="214"/>
      <c r="C19" s="58" t="s">
        <v>75</v>
      </c>
      <c r="D19" s="135"/>
      <c r="E19" s="58" t="s">
        <v>75</v>
      </c>
      <c r="F19" s="26"/>
      <c r="G19" s="83" t="s">
        <v>75</v>
      </c>
      <c r="H19" s="84"/>
      <c r="I19" s="26"/>
      <c r="J19" s="58" t="s">
        <v>75</v>
      </c>
      <c r="K19" s="26"/>
      <c r="M19" s="222" t="s">
        <v>33</v>
      </c>
      <c r="N19" s="223"/>
      <c r="O19" s="274" t="s">
        <v>34</v>
      </c>
      <c r="P19" s="274"/>
      <c r="Q19" s="274"/>
      <c r="R19" s="274" t="s">
        <v>35</v>
      </c>
      <c r="S19" s="274"/>
      <c r="T19" s="274"/>
      <c r="U19" s="274"/>
      <c r="V19" s="274"/>
      <c r="W19" s="274"/>
      <c r="X19" s="274"/>
      <c r="Y19" s="274"/>
      <c r="Z19" s="274"/>
      <c r="AA19" s="274"/>
    </row>
    <row r="20" spans="1:27" ht="18.75" customHeight="1" x14ac:dyDescent="0.4">
      <c r="A20" s="213"/>
      <c r="B20" s="214"/>
      <c r="C20" s="121" t="s">
        <v>76</v>
      </c>
      <c r="D20" s="136"/>
      <c r="E20" s="121" t="s">
        <v>76</v>
      </c>
      <c r="F20" s="122"/>
      <c r="G20" s="123" t="s">
        <v>76</v>
      </c>
      <c r="H20" s="124"/>
      <c r="I20" s="122"/>
      <c r="J20" s="121" t="s">
        <v>76</v>
      </c>
      <c r="K20" s="122"/>
      <c r="M20" s="259" t="s">
        <v>8</v>
      </c>
      <c r="N20" s="260"/>
      <c r="O20" s="259"/>
      <c r="P20" s="326"/>
      <c r="Q20" s="260"/>
      <c r="R20" s="327" t="s">
        <v>37</v>
      </c>
      <c r="S20" s="328"/>
      <c r="T20" s="25"/>
      <c r="U20" s="262" t="s">
        <v>38</v>
      </c>
      <c r="V20" s="263"/>
      <c r="W20" s="327" t="s">
        <v>37</v>
      </c>
      <c r="X20" s="328"/>
      <c r="Y20" s="25"/>
      <c r="Z20" s="262" t="s">
        <v>39</v>
      </c>
      <c r="AA20" s="263"/>
    </row>
    <row r="21" spans="1:27" x14ac:dyDescent="0.4">
      <c r="A21" s="213"/>
      <c r="B21" s="214"/>
      <c r="C21" s="190" t="s">
        <v>163</v>
      </c>
      <c r="D21" s="191"/>
      <c r="E21" s="190" t="s">
        <v>163</v>
      </c>
      <c r="F21" s="192"/>
      <c r="G21" s="200" t="s">
        <v>163</v>
      </c>
      <c r="H21" s="201"/>
      <c r="I21" s="192"/>
      <c r="J21" s="190" t="s">
        <v>163</v>
      </c>
      <c r="K21" s="192"/>
      <c r="L21" s="27"/>
      <c r="M21" s="264" t="s">
        <v>8</v>
      </c>
      <c r="N21" s="265"/>
      <c r="O21" s="264"/>
      <c r="P21" s="278"/>
      <c r="Q21" s="265"/>
      <c r="R21" s="279" t="s">
        <v>37</v>
      </c>
      <c r="S21" s="280"/>
      <c r="T21" s="28"/>
      <c r="U21" s="270" t="s">
        <v>39</v>
      </c>
      <c r="V21" s="271"/>
      <c r="W21" s="279" t="s">
        <v>37</v>
      </c>
      <c r="X21" s="280"/>
      <c r="Y21" s="28"/>
      <c r="Z21" s="270" t="s">
        <v>40</v>
      </c>
      <c r="AA21" s="271"/>
    </row>
    <row r="22" spans="1:27" x14ac:dyDescent="0.4">
      <c r="A22" s="213"/>
      <c r="B22" s="214"/>
      <c r="C22" s="55" t="s">
        <v>164</v>
      </c>
      <c r="D22" s="193"/>
      <c r="E22" s="55" t="s">
        <v>164</v>
      </c>
      <c r="F22" s="56"/>
      <c r="G22" s="239" t="s">
        <v>164</v>
      </c>
      <c r="H22" s="240"/>
      <c r="I22" s="56"/>
      <c r="J22" s="55" t="s">
        <v>164</v>
      </c>
      <c r="K22" s="56"/>
      <c r="L22" s="27"/>
      <c r="M22" s="31"/>
      <c r="N22" s="31"/>
      <c r="O22" s="31"/>
      <c r="P22" s="125"/>
      <c r="Q22" s="125"/>
      <c r="R22" s="194"/>
      <c r="S22" s="194"/>
      <c r="T22" s="195"/>
      <c r="U22" s="196"/>
      <c r="V22" s="196"/>
      <c r="W22" s="194"/>
      <c r="X22" s="194"/>
      <c r="Y22" s="195"/>
      <c r="Z22" s="32"/>
      <c r="AA22" s="32"/>
    </row>
    <row r="23" spans="1:27" x14ac:dyDescent="0.4">
      <c r="A23" s="213"/>
      <c r="B23" s="214"/>
      <c r="C23" s="49" t="s">
        <v>12</v>
      </c>
      <c r="D23" s="138">
        <f>SUM(D15:D22)</f>
        <v>0</v>
      </c>
      <c r="E23" s="49" t="s">
        <v>12</v>
      </c>
      <c r="F23" s="138">
        <f>SUM(F15:F22)</f>
        <v>0</v>
      </c>
      <c r="G23" s="81" t="s">
        <v>12</v>
      </c>
      <c r="H23" s="82"/>
      <c r="I23" s="138">
        <f>SUM(I15:I22)</f>
        <v>0</v>
      </c>
      <c r="J23" s="49" t="s">
        <v>12</v>
      </c>
      <c r="K23" s="138">
        <f>SUM(K15:K22)</f>
        <v>0</v>
      </c>
      <c r="L23" s="27"/>
      <c r="M23" s="30"/>
      <c r="N23" s="31"/>
      <c r="O23" s="31"/>
      <c r="P23" s="272" t="s">
        <v>111</v>
      </c>
      <c r="Q23" s="272"/>
      <c r="R23" s="272"/>
      <c r="S23" s="272"/>
      <c r="T23" s="272"/>
      <c r="U23" s="272"/>
      <c r="V23" s="272"/>
      <c r="W23" s="272"/>
      <c r="X23" s="272"/>
      <c r="Y23" s="272"/>
      <c r="Z23" s="32"/>
      <c r="AA23" s="32"/>
    </row>
    <row r="24" spans="1:27" ht="19.5" thickBot="1" x14ac:dyDescent="0.25">
      <c r="A24" s="213"/>
      <c r="B24" s="214"/>
      <c r="C24" s="59" t="s">
        <v>77</v>
      </c>
      <c r="D24" s="137"/>
      <c r="E24" s="59" t="s">
        <v>77</v>
      </c>
      <c r="F24" s="137"/>
      <c r="G24" s="87" t="s">
        <v>77</v>
      </c>
      <c r="H24" s="88"/>
      <c r="I24" s="137"/>
      <c r="J24" s="59" t="s">
        <v>77</v>
      </c>
      <c r="K24" s="137"/>
      <c r="L24" s="27"/>
      <c r="M24" s="33" t="s">
        <v>41</v>
      </c>
      <c r="N24" s="27"/>
      <c r="O24" s="27"/>
      <c r="P24" s="273"/>
      <c r="Q24" s="273"/>
      <c r="R24" s="273"/>
      <c r="S24" s="273"/>
      <c r="T24" s="273"/>
      <c r="U24" s="273"/>
      <c r="V24" s="273"/>
      <c r="W24" s="273"/>
      <c r="X24" s="273"/>
      <c r="Y24" s="273"/>
      <c r="Z24" s="27"/>
      <c r="AA24" s="27"/>
    </row>
    <row r="25" spans="1:27" ht="19.5" thickTop="1" x14ac:dyDescent="0.4">
      <c r="A25" s="215"/>
      <c r="B25" s="216"/>
      <c r="C25" s="29" t="s">
        <v>78</v>
      </c>
      <c r="D25" s="139">
        <f>D23+D24</f>
        <v>0</v>
      </c>
      <c r="E25" s="29" t="s">
        <v>78</v>
      </c>
      <c r="F25" s="139">
        <f>F23+F24</f>
        <v>0</v>
      </c>
      <c r="G25" s="89" t="s">
        <v>78</v>
      </c>
      <c r="H25" s="90"/>
      <c r="I25" s="139">
        <f>I23+I24</f>
        <v>0</v>
      </c>
      <c r="J25" s="29" t="s">
        <v>78</v>
      </c>
      <c r="K25" s="139">
        <f>K23+K24</f>
        <v>0</v>
      </c>
      <c r="L25" s="27"/>
      <c r="M25" s="274" t="s">
        <v>42</v>
      </c>
      <c r="N25" s="222"/>
      <c r="O25" s="6" t="s">
        <v>43</v>
      </c>
      <c r="P25" s="6" t="s">
        <v>105</v>
      </c>
      <c r="Q25" s="275" t="s">
        <v>12</v>
      </c>
      <c r="R25" s="276"/>
      <c r="S25" s="275" t="s">
        <v>96</v>
      </c>
      <c r="T25" s="277"/>
      <c r="U25" s="277"/>
      <c r="V25" s="6" t="s">
        <v>43</v>
      </c>
      <c r="W25" s="6" t="s">
        <v>106</v>
      </c>
      <c r="X25" s="223" t="s">
        <v>12</v>
      </c>
      <c r="Y25" s="274"/>
      <c r="Z25" s="281"/>
      <c r="AA25" s="282"/>
    </row>
    <row r="26" spans="1:27" x14ac:dyDescent="0.4">
      <c r="A26" s="221" t="s">
        <v>118</v>
      </c>
      <c r="B26" s="221"/>
      <c r="C26" s="221"/>
      <c r="D26" s="221"/>
      <c r="E26" s="221"/>
      <c r="F26" s="221"/>
      <c r="G26" s="221"/>
      <c r="H26" s="221"/>
      <c r="I26" s="221"/>
      <c r="J26" s="221"/>
      <c r="K26" s="221"/>
      <c r="L26" s="36"/>
      <c r="M26" s="283" t="s">
        <v>114</v>
      </c>
      <c r="N26" s="74" t="s">
        <v>103</v>
      </c>
      <c r="O26" s="37"/>
      <c r="P26" s="140"/>
      <c r="Q26" s="286">
        <f>O26*P26</f>
        <v>0</v>
      </c>
      <c r="R26" s="287"/>
      <c r="S26" s="288"/>
      <c r="T26" s="289"/>
      <c r="U26" s="289"/>
      <c r="V26" s="38"/>
      <c r="W26" s="140"/>
      <c r="X26" s="286">
        <f>V26*W26</f>
        <v>0</v>
      </c>
      <c r="Y26" s="287"/>
      <c r="Z26" s="290"/>
      <c r="AA26" s="291"/>
    </row>
    <row r="27" spans="1:27" x14ac:dyDescent="0.2">
      <c r="A27" s="20" t="s">
        <v>44</v>
      </c>
      <c r="B27" s="20"/>
      <c r="L27" s="27"/>
      <c r="M27" s="284"/>
      <c r="N27" s="75" t="s">
        <v>93</v>
      </c>
      <c r="O27" s="40"/>
      <c r="P27" s="159"/>
      <c r="Q27" s="292">
        <f t="shared" ref="Q27:Q37" si="5">O27*P27</f>
        <v>0</v>
      </c>
      <c r="R27" s="293"/>
      <c r="S27" s="294"/>
      <c r="T27" s="295"/>
      <c r="U27" s="295"/>
      <c r="V27" s="41"/>
      <c r="W27" s="159"/>
      <c r="X27" s="292">
        <f t="shared" ref="X27:X37" si="6">V27*W27</f>
        <v>0</v>
      </c>
      <c r="Y27" s="293"/>
      <c r="Z27" s="290"/>
      <c r="AA27" s="291"/>
    </row>
    <row r="28" spans="1:27" ht="18.75" customHeight="1" x14ac:dyDescent="0.4">
      <c r="A28" s="211" t="s">
        <v>45</v>
      </c>
      <c r="B28" s="212"/>
      <c r="C28" s="228"/>
      <c r="D28" s="222" t="s">
        <v>46</v>
      </c>
      <c r="E28" s="224"/>
      <c r="F28" s="224"/>
      <c r="G28" s="224"/>
      <c r="H28" s="224"/>
      <c r="I28" s="224"/>
      <c r="J28" s="224"/>
      <c r="K28" s="223"/>
      <c r="L28" s="27"/>
      <c r="M28" s="284"/>
      <c r="N28" s="75" t="s">
        <v>94</v>
      </c>
      <c r="O28" s="42"/>
      <c r="P28" s="159"/>
      <c r="Q28" s="292">
        <f t="shared" si="5"/>
        <v>0</v>
      </c>
      <c r="R28" s="293"/>
      <c r="S28" s="294"/>
      <c r="T28" s="295"/>
      <c r="U28" s="295"/>
      <c r="V28" s="41"/>
      <c r="W28" s="159"/>
      <c r="X28" s="292">
        <f t="shared" si="6"/>
        <v>0</v>
      </c>
      <c r="Y28" s="293"/>
      <c r="Z28" s="290"/>
      <c r="AA28" s="291"/>
    </row>
    <row r="29" spans="1:27" ht="18.75" customHeight="1" x14ac:dyDescent="0.4">
      <c r="A29" s="213"/>
      <c r="B29" s="214"/>
      <c r="C29" s="229"/>
      <c r="D29" s="44" t="s">
        <v>47</v>
      </c>
      <c r="E29" s="44" t="s">
        <v>48</v>
      </c>
      <c r="F29" s="44" t="s">
        <v>49</v>
      </c>
      <c r="G29" s="232" t="s">
        <v>50</v>
      </c>
      <c r="H29" s="233"/>
      <c r="I29" s="44" t="s">
        <v>51</v>
      </c>
      <c r="J29" s="44" t="s">
        <v>52</v>
      </c>
      <c r="K29" s="44" t="s">
        <v>53</v>
      </c>
      <c r="L29" s="27"/>
      <c r="M29" s="284"/>
      <c r="N29" s="75"/>
      <c r="O29" s="41"/>
      <c r="P29" s="159"/>
      <c r="Q29" s="292">
        <f t="shared" si="5"/>
        <v>0</v>
      </c>
      <c r="R29" s="293"/>
      <c r="S29" s="294"/>
      <c r="T29" s="295"/>
      <c r="U29" s="295"/>
      <c r="V29" s="41"/>
      <c r="W29" s="159"/>
      <c r="X29" s="292">
        <f t="shared" si="6"/>
        <v>0</v>
      </c>
      <c r="Y29" s="293"/>
      <c r="Z29" s="290"/>
      <c r="AA29" s="291"/>
    </row>
    <row r="30" spans="1:27" x14ac:dyDescent="0.4">
      <c r="A30" s="213"/>
      <c r="B30" s="214"/>
      <c r="C30" s="234" t="s">
        <v>55</v>
      </c>
      <c r="D30" s="47" t="s">
        <v>56</v>
      </c>
      <c r="E30" s="47" t="s">
        <v>56</v>
      </c>
      <c r="F30" s="47" t="s">
        <v>56</v>
      </c>
      <c r="G30" s="237" t="s">
        <v>56</v>
      </c>
      <c r="H30" s="238"/>
      <c r="I30" s="47" t="s">
        <v>56</v>
      </c>
      <c r="J30" s="47" t="s">
        <v>56</v>
      </c>
      <c r="K30" s="47" t="s">
        <v>57</v>
      </c>
      <c r="M30" s="284"/>
      <c r="N30" s="39"/>
      <c r="O30" s="41"/>
      <c r="P30" s="159"/>
      <c r="Q30" s="292">
        <f t="shared" si="5"/>
        <v>0</v>
      </c>
      <c r="R30" s="293"/>
      <c r="S30" s="294"/>
      <c r="T30" s="295"/>
      <c r="U30" s="295"/>
      <c r="V30" s="41"/>
      <c r="W30" s="159"/>
      <c r="X30" s="292">
        <f t="shared" si="6"/>
        <v>0</v>
      </c>
      <c r="Y30" s="293"/>
      <c r="Z30" s="296" t="s">
        <v>115</v>
      </c>
      <c r="AA30" s="296"/>
    </row>
    <row r="31" spans="1:27" ht="18.75" customHeight="1" x14ac:dyDescent="0.4">
      <c r="A31" s="213"/>
      <c r="B31" s="214"/>
      <c r="C31" s="235"/>
      <c r="D31" s="92"/>
      <c r="E31" s="92"/>
      <c r="F31" s="92"/>
      <c r="G31" s="241"/>
      <c r="H31" s="242"/>
      <c r="I31" s="92"/>
      <c r="J31" s="92"/>
      <c r="K31" s="92"/>
      <c r="M31" s="285"/>
      <c r="N31" s="43"/>
      <c r="O31" s="19"/>
      <c r="P31" s="160"/>
      <c r="Q31" s="308">
        <f t="shared" si="5"/>
        <v>0</v>
      </c>
      <c r="R31" s="309"/>
      <c r="S31" s="305"/>
      <c r="T31" s="295"/>
      <c r="U31" s="295"/>
      <c r="V31" s="41"/>
      <c r="W31" s="159"/>
      <c r="X31" s="292">
        <f t="shared" si="6"/>
        <v>0</v>
      </c>
      <c r="Y31" s="293"/>
      <c r="Z31" s="301">
        <f>SUM(Q26:R31)</f>
        <v>0</v>
      </c>
      <c r="AA31" s="302"/>
    </row>
    <row r="32" spans="1:27" x14ac:dyDescent="0.4">
      <c r="A32" s="213"/>
      <c r="B32" s="214"/>
      <c r="C32" s="236"/>
      <c r="D32" s="48"/>
      <c r="E32" s="48"/>
      <c r="F32" s="48"/>
      <c r="G32" s="243"/>
      <c r="H32" s="244"/>
      <c r="I32" s="48"/>
      <c r="J32" s="48"/>
      <c r="K32" s="48"/>
      <c r="L32" s="27"/>
      <c r="M32" s="283" t="s">
        <v>54</v>
      </c>
      <c r="N32" s="45" t="s">
        <v>86</v>
      </c>
      <c r="O32" s="46"/>
      <c r="P32" s="161"/>
      <c r="Q32" s="303">
        <f t="shared" si="5"/>
        <v>0</v>
      </c>
      <c r="R32" s="304"/>
      <c r="S32" s="305"/>
      <c r="T32" s="295"/>
      <c r="U32" s="295"/>
      <c r="V32" s="16"/>
      <c r="W32" s="159"/>
      <c r="X32" s="292">
        <f t="shared" si="6"/>
        <v>0</v>
      </c>
      <c r="Y32" s="293"/>
      <c r="Z32" s="306" t="s">
        <v>116</v>
      </c>
      <c r="AA32" s="307"/>
    </row>
    <row r="33" spans="1:27" x14ac:dyDescent="0.4">
      <c r="A33" s="213"/>
      <c r="B33" s="214"/>
      <c r="C33" s="50"/>
      <c r="D33" s="51"/>
      <c r="E33" s="51"/>
      <c r="F33" s="51"/>
      <c r="G33" s="51"/>
      <c r="H33" s="51"/>
      <c r="I33" s="51"/>
      <c r="J33" s="51"/>
      <c r="K33" s="51"/>
      <c r="L33" s="27"/>
      <c r="M33" s="284"/>
      <c r="N33" s="39" t="s">
        <v>87</v>
      </c>
      <c r="O33" s="16"/>
      <c r="P33" s="159"/>
      <c r="Q33" s="292">
        <f t="shared" si="5"/>
        <v>0</v>
      </c>
      <c r="R33" s="293"/>
      <c r="S33" s="294"/>
      <c r="T33" s="295"/>
      <c r="U33" s="295"/>
      <c r="V33" s="16"/>
      <c r="W33" s="159"/>
      <c r="X33" s="292">
        <f t="shared" si="6"/>
        <v>0</v>
      </c>
      <c r="Y33" s="293"/>
      <c r="Z33" s="297">
        <f>SUM(Q32:R37)</f>
        <v>0</v>
      </c>
      <c r="AA33" s="298"/>
    </row>
    <row r="34" spans="1:27" ht="18.75" customHeight="1" x14ac:dyDescent="0.4">
      <c r="A34" s="213"/>
      <c r="B34" s="214"/>
      <c r="C34" s="230"/>
      <c r="D34" s="225" t="s">
        <v>58</v>
      </c>
      <c r="E34" s="226"/>
      <c r="F34" s="227"/>
      <c r="G34" s="52"/>
      <c r="H34" s="217" t="s">
        <v>59</v>
      </c>
      <c r="I34" s="230"/>
      <c r="J34" s="232" t="s">
        <v>60</v>
      </c>
      <c r="K34" s="233"/>
      <c r="L34" s="27"/>
      <c r="M34" s="284"/>
      <c r="N34" s="39" t="s">
        <v>88</v>
      </c>
      <c r="O34" s="41"/>
      <c r="P34" s="159"/>
      <c r="Q34" s="292">
        <f t="shared" si="5"/>
        <v>0</v>
      </c>
      <c r="R34" s="293"/>
      <c r="S34" s="294"/>
      <c r="T34" s="295"/>
      <c r="U34" s="295"/>
      <c r="V34" s="41"/>
      <c r="W34" s="159"/>
      <c r="X34" s="292">
        <f t="shared" si="6"/>
        <v>0</v>
      </c>
      <c r="Y34" s="293"/>
      <c r="Z34" s="299" t="s">
        <v>95</v>
      </c>
      <c r="AA34" s="300"/>
    </row>
    <row r="35" spans="1:27" ht="18.75" customHeight="1" thickBot="1" x14ac:dyDescent="0.45">
      <c r="A35" s="213"/>
      <c r="B35" s="214"/>
      <c r="C35" s="231"/>
      <c r="D35" s="44" t="s">
        <v>61</v>
      </c>
      <c r="E35" s="44" t="s">
        <v>62</v>
      </c>
      <c r="F35" s="44" t="s">
        <v>63</v>
      </c>
      <c r="G35" s="52"/>
      <c r="H35" s="218"/>
      <c r="I35" s="231"/>
      <c r="J35" s="44" t="s">
        <v>64</v>
      </c>
      <c r="K35" s="44" t="s">
        <v>65</v>
      </c>
      <c r="L35" s="27"/>
      <c r="M35" s="284"/>
      <c r="N35" s="39" t="s">
        <v>89</v>
      </c>
      <c r="O35" s="41"/>
      <c r="P35" s="159"/>
      <c r="Q35" s="310">
        <f t="shared" si="5"/>
        <v>0</v>
      </c>
      <c r="R35" s="311"/>
      <c r="S35" s="312"/>
      <c r="T35" s="313"/>
      <c r="U35" s="294"/>
      <c r="V35" s="41"/>
      <c r="W35" s="159"/>
      <c r="X35" s="310">
        <f t="shared" si="6"/>
        <v>0</v>
      </c>
      <c r="Y35" s="311"/>
      <c r="Z35" s="320">
        <f>SUM(X26:Y37)</f>
        <v>0</v>
      </c>
      <c r="AA35" s="321"/>
    </row>
    <row r="36" spans="1:27" ht="18.75" customHeight="1" x14ac:dyDescent="0.4">
      <c r="A36" s="213"/>
      <c r="B36" s="214"/>
      <c r="C36" s="234" t="s">
        <v>55</v>
      </c>
      <c r="D36" s="47" t="s">
        <v>66</v>
      </c>
      <c r="E36" s="47" t="s">
        <v>67</v>
      </c>
      <c r="F36" s="47" t="s">
        <v>68</v>
      </c>
      <c r="G36" s="52"/>
      <c r="H36" s="218"/>
      <c r="I36" s="234" t="s">
        <v>55</v>
      </c>
      <c r="J36" s="47" t="s">
        <v>69</v>
      </c>
      <c r="K36" s="47" t="s">
        <v>70</v>
      </c>
      <c r="L36" s="27"/>
      <c r="M36" s="284"/>
      <c r="N36" s="39" t="s">
        <v>97</v>
      </c>
      <c r="O36" s="41"/>
      <c r="P36" s="159"/>
      <c r="Q36" s="292">
        <f t="shared" si="5"/>
        <v>0</v>
      </c>
      <c r="R36" s="293"/>
      <c r="S36" s="294"/>
      <c r="T36" s="295"/>
      <c r="U36" s="295"/>
      <c r="V36" s="41"/>
      <c r="W36" s="159"/>
      <c r="X36" s="292">
        <f t="shared" si="6"/>
        <v>0</v>
      </c>
      <c r="Y36" s="310"/>
      <c r="Z36" s="322" t="s">
        <v>117</v>
      </c>
      <c r="AA36" s="323"/>
    </row>
    <row r="37" spans="1:27" ht="19.5" thickBot="1" x14ac:dyDescent="0.45">
      <c r="A37" s="213"/>
      <c r="B37" s="214"/>
      <c r="C37" s="235"/>
      <c r="D37" s="97"/>
      <c r="E37" s="97"/>
      <c r="F37" s="97"/>
      <c r="H37" s="218"/>
      <c r="I37" s="235"/>
      <c r="J37" s="92"/>
      <c r="K37" s="92"/>
      <c r="L37" s="27"/>
      <c r="M37" s="285"/>
      <c r="N37" s="57" t="s">
        <v>98</v>
      </c>
      <c r="O37" s="19"/>
      <c r="P37" s="160"/>
      <c r="Q37" s="308">
        <f t="shared" si="5"/>
        <v>0</v>
      </c>
      <c r="R37" s="309"/>
      <c r="S37" s="240"/>
      <c r="T37" s="314"/>
      <c r="U37" s="314"/>
      <c r="V37" s="19"/>
      <c r="W37" s="160"/>
      <c r="X37" s="308">
        <f t="shared" si="6"/>
        <v>0</v>
      </c>
      <c r="Y37" s="315"/>
      <c r="Z37" s="316">
        <f>Z31+Z33+Z35</f>
        <v>0</v>
      </c>
      <c r="AA37" s="317"/>
    </row>
    <row r="38" spans="1:27" x14ac:dyDescent="0.15">
      <c r="A38" s="215"/>
      <c r="B38" s="216"/>
      <c r="C38" s="236"/>
      <c r="D38" s="48"/>
      <c r="E38" s="48"/>
      <c r="F38" s="48"/>
      <c r="G38" s="52"/>
      <c r="H38" s="219"/>
      <c r="I38" s="236"/>
      <c r="J38" s="48"/>
      <c r="K38" s="48"/>
      <c r="L38" s="27"/>
      <c r="M38" s="318" t="s">
        <v>71</v>
      </c>
      <c r="N38" s="318"/>
      <c r="O38" s="318"/>
      <c r="P38" s="318"/>
      <c r="Q38" s="318"/>
      <c r="R38" s="318"/>
      <c r="S38" s="318"/>
      <c r="T38" s="318"/>
      <c r="U38" s="318"/>
      <c r="V38" s="318"/>
      <c r="W38" s="318"/>
      <c r="X38" s="318"/>
      <c r="Y38" s="318"/>
      <c r="Z38" s="318"/>
      <c r="AA38" s="318"/>
    </row>
    <row r="39" spans="1:27" x14ac:dyDescent="0.4">
      <c r="A39" s="220" t="s">
        <v>113</v>
      </c>
      <c r="B39" s="220"/>
      <c r="C39" s="220"/>
      <c r="D39" s="220"/>
      <c r="E39" s="220"/>
      <c r="F39" s="220"/>
      <c r="G39" s="220"/>
      <c r="H39" s="220"/>
      <c r="I39" s="220"/>
      <c r="J39" s="220"/>
      <c r="K39" s="220"/>
      <c r="L39" s="27"/>
      <c r="M39" s="319" t="s">
        <v>72</v>
      </c>
      <c r="N39" s="319"/>
      <c r="O39" s="319"/>
      <c r="P39" s="319"/>
      <c r="Q39" s="319"/>
      <c r="R39" s="319"/>
      <c r="S39" s="319"/>
      <c r="T39" s="319"/>
      <c r="U39" s="319"/>
      <c r="V39" s="319"/>
      <c r="W39" s="319"/>
      <c r="X39" s="319"/>
      <c r="Y39" s="319"/>
      <c r="Z39" s="319"/>
      <c r="AA39" s="319"/>
    </row>
    <row r="40" spans="1:27" x14ac:dyDescent="0.4">
      <c r="A40" s="53"/>
      <c r="B40" s="53"/>
      <c r="L40" s="27"/>
      <c r="M40" s="27"/>
      <c r="N40" s="27"/>
      <c r="O40" s="27"/>
      <c r="P40" s="27"/>
      <c r="Q40" s="27"/>
      <c r="R40" s="27"/>
      <c r="S40" s="27"/>
      <c r="T40" s="27"/>
      <c r="U40" s="27"/>
      <c r="V40" s="27"/>
      <c r="W40" s="27"/>
      <c r="X40" s="27"/>
      <c r="Y40" s="27"/>
      <c r="Z40" s="27"/>
      <c r="AA40" s="27"/>
    </row>
    <row r="41" spans="1:27" x14ac:dyDescent="0.4">
      <c r="N41" s="27"/>
      <c r="O41" s="27"/>
      <c r="P41" s="27"/>
      <c r="Q41" s="27"/>
      <c r="R41" s="27"/>
      <c r="S41" s="27"/>
      <c r="T41" s="27"/>
      <c r="U41" s="27"/>
      <c r="V41" s="27"/>
      <c r="W41" s="27"/>
      <c r="X41" s="27"/>
      <c r="Y41" s="27"/>
      <c r="Z41" s="27"/>
      <c r="AA41" s="27"/>
    </row>
    <row r="42" spans="1:27" x14ac:dyDescent="0.4">
      <c r="O42" s="27"/>
      <c r="P42" s="27"/>
      <c r="Q42" s="27"/>
      <c r="R42" s="27"/>
      <c r="S42" s="27"/>
      <c r="T42" s="27"/>
      <c r="U42" s="27"/>
      <c r="V42" s="27"/>
      <c r="W42" s="27"/>
      <c r="X42" s="27"/>
      <c r="Y42" s="27"/>
      <c r="Z42" s="27"/>
      <c r="AA42" s="27"/>
    </row>
  </sheetData>
  <mergeCells count="130">
    <mergeCell ref="G29:H29"/>
    <mergeCell ref="M38:AA38"/>
    <mergeCell ref="M39:AA39"/>
    <mergeCell ref="Z35:AA35"/>
    <mergeCell ref="Q36:R36"/>
    <mergeCell ref="S36:U36"/>
    <mergeCell ref="X36:Y36"/>
    <mergeCell ref="Z36:AA36"/>
    <mergeCell ref="M14:N14"/>
    <mergeCell ref="Q37:R37"/>
    <mergeCell ref="O19:Q19"/>
    <mergeCell ref="R19:AA19"/>
    <mergeCell ref="M20:N20"/>
    <mergeCell ref="O20:Q20"/>
    <mergeCell ref="R20:S20"/>
    <mergeCell ref="U20:V20"/>
    <mergeCell ref="W20:X20"/>
    <mergeCell ref="Z20:AA20"/>
    <mergeCell ref="M17:AA17"/>
    <mergeCell ref="Z33:AA33"/>
    <mergeCell ref="Q34:R34"/>
    <mergeCell ref="S34:U34"/>
    <mergeCell ref="X34:Y34"/>
    <mergeCell ref="Z34:AA34"/>
    <mergeCell ref="Z31:AA31"/>
    <mergeCell ref="M32:M37"/>
    <mergeCell ref="Q32:R32"/>
    <mergeCell ref="S32:U32"/>
    <mergeCell ref="X32:Y32"/>
    <mergeCell ref="Z32:AA32"/>
    <mergeCell ref="Q33:R33"/>
    <mergeCell ref="S33:U33"/>
    <mergeCell ref="Q31:R31"/>
    <mergeCell ref="S31:U31"/>
    <mergeCell ref="X31:Y31"/>
    <mergeCell ref="X33:Y33"/>
    <mergeCell ref="Q35:R35"/>
    <mergeCell ref="S35:U35"/>
    <mergeCell ref="X35:Y35"/>
    <mergeCell ref="S37:U37"/>
    <mergeCell ref="X37:Y37"/>
    <mergeCell ref="Z37:AA37"/>
    <mergeCell ref="Z25:AA25"/>
    <mergeCell ref="M26:M31"/>
    <mergeCell ref="Q26:R26"/>
    <mergeCell ref="S26:U26"/>
    <mergeCell ref="X26:Y26"/>
    <mergeCell ref="Z26:AA26"/>
    <mergeCell ref="Z28:AA28"/>
    <mergeCell ref="Q29:R29"/>
    <mergeCell ref="S29:U29"/>
    <mergeCell ref="X29:Y29"/>
    <mergeCell ref="Z29:AA29"/>
    <mergeCell ref="Q30:R30"/>
    <mergeCell ref="S30:U30"/>
    <mergeCell ref="X30:Y30"/>
    <mergeCell ref="Z30:AA30"/>
    <mergeCell ref="Q27:R27"/>
    <mergeCell ref="S27:U27"/>
    <mergeCell ref="X27:Y27"/>
    <mergeCell ref="Z27:AA27"/>
    <mergeCell ref="Q28:R28"/>
    <mergeCell ref="S28:U28"/>
    <mergeCell ref="X28:Y28"/>
    <mergeCell ref="M25:N25"/>
    <mergeCell ref="Q25:R25"/>
    <mergeCell ref="S25:U25"/>
    <mergeCell ref="X25:Y25"/>
    <mergeCell ref="M21:N21"/>
    <mergeCell ref="O21:Q21"/>
    <mergeCell ref="R21:S21"/>
    <mergeCell ref="U21:V21"/>
    <mergeCell ref="W21:X21"/>
    <mergeCell ref="G9:H9"/>
    <mergeCell ref="M15:N15"/>
    <mergeCell ref="M7:M13"/>
    <mergeCell ref="M16:AA16"/>
    <mergeCell ref="G11:H11"/>
    <mergeCell ref="D10:F10"/>
    <mergeCell ref="A8:B8"/>
    <mergeCell ref="Z21:AA21"/>
    <mergeCell ref="P23:Y24"/>
    <mergeCell ref="G22:H22"/>
    <mergeCell ref="G31:H31"/>
    <mergeCell ref="G32:H32"/>
    <mergeCell ref="M1:AA1"/>
    <mergeCell ref="M2:AA2"/>
    <mergeCell ref="A2:K2"/>
    <mergeCell ref="Y5:AA5"/>
    <mergeCell ref="A5:B5"/>
    <mergeCell ref="C5:H5"/>
    <mergeCell ref="J5:K5"/>
    <mergeCell ref="A6:B7"/>
    <mergeCell ref="C6:F6"/>
    <mergeCell ref="G6:K6"/>
    <mergeCell ref="T5:V5"/>
    <mergeCell ref="M6:N6"/>
    <mergeCell ref="M5:N5"/>
    <mergeCell ref="O5:P5"/>
    <mergeCell ref="Q5:S5"/>
    <mergeCell ref="M19:N19"/>
    <mergeCell ref="G10:H10"/>
    <mergeCell ref="C7:F7"/>
    <mergeCell ref="G7:H7"/>
    <mergeCell ref="G8:H8"/>
    <mergeCell ref="D9:F9"/>
    <mergeCell ref="C8:F8"/>
    <mergeCell ref="G21:H21"/>
    <mergeCell ref="A9:B10"/>
    <mergeCell ref="A11:B11"/>
    <mergeCell ref="C11:F11"/>
    <mergeCell ref="A15:B25"/>
    <mergeCell ref="A28:B38"/>
    <mergeCell ref="H34:H38"/>
    <mergeCell ref="A39:K39"/>
    <mergeCell ref="A26:K26"/>
    <mergeCell ref="C14:D14"/>
    <mergeCell ref="E14:F14"/>
    <mergeCell ref="G14:I14"/>
    <mergeCell ref="J14:K14"/>
    <mergeCell ref="D28:K28"/>
    <mergeCell ref="D34:F34"/>
    <mergeCell ref="C28:C29"/>
    <mergeCell ref="C34:C35"/>
    <mergeCell ref="I34:I35"/>
    <mergeCell ref="J34:K34"/>
    <mergeCell ref="C30:C32"/>
    <mergeCell ref="C36:C38"/>
    <mergeCell ref="I36:I38"/>
    <mergeCell ref="G30:H30"/>
  </mergeCells>
  <phoneticPr fontId="2"/>
  <pageMargins left="0.31496062992125984" right="0.11811023622047245" top="0.74803149606299213" bottom="0.35433070866141736"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zoomScale="70" zoomScaleNormal="70" workbookViewId="0">
      <selection activeCell="K27" sqref="K27"/>
    </sheetView>
  </sheetViews>
  <sheetFormatPr defaultRowHeight="18.75" x14ac:dyDescent="0.4"/>
  <cols>
    <col min="1" max="1" width="8.75" style="187" customWidth="1"/>
    <col min="2" max="2" width="37.625" style="167" customWidth="1"/>
    <col min="3" max="3" width="8.875" style="167" customWidth="1"/>
    <col min="4" max="4" width="31.25" style="167" customWidth="1"/>
    <col min="5" max="5" width="8.75" style="167" customWidth="1"/>
    <col min="6" max="6" width="6.375" style="167" customWidth="1"/>
    <col min="7" max="7" width="37.5" style="167" customWidth="1"/>
    <col min="8" max="8" width="31.25" style="167" customWidth="1"/>
  </cols>
  <sheetData>
    <row r="1" spans="1:8" x14ac:dyDescent="0.4">
      <c r="A1" s="339" t="s">
        <v>119</v>
      </c>
      <c r="B1" s="340"/>
      <c r="C1" s="341" t="s">
        <v>120</v>
      </c>
      <c r="D1" s="342"/>
      <c r="E1" s="343" t="s">
        <v>121</v>
      </c>
      <c r="F1" s="343"/>
      <c r="G1" s="188" t="s">
        <v>122</v>
      </c>
      <c r="H1" s="162"/>
    </row>
    <row r="2" spans="1:8" x14ac:dyDescent="0.4">
      <c r="A2" s="339"/>
      <c r="B2" s="340"/>
      <c r="C2" s="341"/>
      <c r="D2" s="342"/>
      <c r="E2" s="343"/>
      <c r="F2" s="343"/>
      <c r="G2" s="83" t="s">
        <v>123</v>
      </c>
      <c r="H2" s="163"/>
    </row>
    <row r="3" spans="1:8" x14ac:dyDescent="0.4">
      <c r="A3" s="344" t="s">
        <v>124</v>
      </c>
      <c r="B3" s="345"/>
      <c r="C3" s="341"/>
      <c r="D3" s="342"/>
      <c r="E3" s="343"/>
      <c r="F3" s="343"/>
      <c r="G3" s="189" t="s">
        <v>125</v>
      </c>
      <c r="H3" s="164"/>
    </row>
    <row r="4" spans="1:8" x14ac:dyDescent="0.4">
      <c r="A4" s="165"/>
      <c r="B4" s="165"/>
      <c r="C4" s="165"/>
      <c r="D4" s="165"/>
      <c r="E4" s="166"/>
      <c r="F4" s="166"/>
      <c r="G4" s="2"/>
    </row>
    <row r="5" spans="1:8" x14ac:dyDescent="0.4">
      <c r="A5" s="346" t="s">
        <v>126</v>
      </c>
      <c r="B5" s="347"/>
      <c r="C5" s="347"/>
      <c r="D5" s="348"/>
      <c r="E5" s="349" t="s">
        <v>126</v>
      </c>
      <c r="F5" s="347"/>
      <c r="G5" s="347"/>
      <c r="H5" s="350"/>
    </row>
    <row r="6" spans="1:8" x14ac:dyDescent="0.4">
      <c r="A6" s="168" t="s">
        <v>127</v>
      </c>
      <c r="B6" s="335" t="s">
        <v>128</v>
      </c>
      <c r="C6" s="336"/>
      <c r="D6" s="169" t="s">
        <v>129</v>
      </c>
      <c r="E6" s="170" t="s">
        <v>127</v>
      </c>
      <c r="F6" s="335" t="s">
        <v>128</v>
      </c>
      <c r="G6" s="336"/>
      <c r="H6" s="171" t="s">
        <v>129</v>
      </c>
    </row>
    <row r="7" spans="1:8" x14ac:dyDescent="0.4">
      <c r="A7" s="172"/>
      <c r="B7" s="337"/>
      <c r="C7" s="338"/>
      <c r="D7" s="173"/>
      <c r="E7" s="174"/>
      <c r="F7" s="337"/>
      <c r="G7" s="338"/>
      <c r="H7" s="175"/>
    </row>
    <row r="8" spans="1:8" x14ac:dyDescent="0.4">
      <c r="A8" s="176" t="s">
        <v>130</v>
      </c>
      <c r="B8" s="331"/>
      <c r="C8" s="332"/>
      <c r="D8" s="177"/>
      <c r="E8" s="178" t="s">
        <v>130</v>
      </c>
      <c r="F8" s="331"/>
      <c r="G8" s="332"/>
      <c r="H8" s="179"/>
    </row>
    <row r="9" spans="1:8" x14ac:dyDescent="0.4">
      <c r="A9" s="176"/>
      <c r="B9" s="331"/>
      <c r="C9" s="332"/>
      <c r="D9" s="177"/>
      <c r="E9" s="178"/>
      <c r="F9" s="331"/>
      <c r="G9" s="332"/>
      <c r="H9" s="179"/>
    </row>
    <row r="10" spans="1:8" x14ac:dyDescent="0.4">
      <c r="A10" s="176" t="s">
        <v>131</v>
      </c>
      <c r="B10" s="331"/>
      <c r="C10" s="332"/>
      <c r="D10" s="177"/>
      <c r="E10" s="178" t="s">
        <v>132</v>
      </c>
      <c r="F10" s="331"/>
      <c r="G10" s="332"/>
      <c r="H10" s="179"/>
    </row>
    <row r="11" spans="1:8" x14ac:dyDescent="0.4">
      <c r="A11" s="176"/>
      <c r="B11" s="331"/>
      <c r="C11" s="332"/>
      <c r="D11" s="177"/>
      <c r="E11" s="178"/>
      <c r="F11" s="331"/>
      <c r="G11" s="332"/>
      <c r="H11" s="179"/>
    </row>
    <row r="12" spans="1:8" x14ac:dyDescent="0.4">
      <c r="A12" s="176" t="s">
        <v>133</v>
      </c>
      <c r="B12" s="331"/>
      <c r="C12" s="332"/>
      <c r="D12" s="177"/>
      <c r="E12" s="178" t="s">
        <v>134</v>
      </c>
      <c r="F12" s="331"/>
      <c r="G12" s="332"/>
      <c r="H12" s="179"/>
    </row>
    <row r="13" spans="1:8" x14ac:dyDescent="0.4">
      <c r="A13" s="176"/>
      <c r="B13" s="331"/>
      <c r="C13" s="332"/>
      <c r="D13" s="177"/>
      <c r="E13" s="178"/>
      <c r="F13" s="331"/>
      <c r="G13" s="332"/>
      <c r="H13" s="179"/>
    </row>
    <row r="14" spans="1:8" x14ac:dyDescent="0.4">
      <c r="A14" s="176" t="s">
        <v>135</v>
      </c>
      <c r="B14" s="331"/>
      <c r="C14" s="332"/>
      <c r="D14" s="177"/>
      <c r="E14" s="178" t="s">
        <v>136</v>
      </c>
      <c r="F14" s="331"/>
      <c r="G14" s="332"/>
      <c r="H14" s="179"/>
    </row>
    <row r="15" spans="1:8" x14ac:dyDescent="0.4">
      <c r="A15" s="176"/>
      <c r="B15" s="331"/>
      <c r="C15" s="332"/>
      <c r="D15" s="177"/>
      <c r="E15" s="178"/>
      <c r="F15" s="331"/>
      <c r="G15" s="332"/>
      <c r="H15" s="179"/>
    </row>
    <row r="16" spans="1:8" x14ac:dyDescent="0.4">
      <c r="A16" s="176" t="s">
        <v>137</v>
      </c>
      <c r="B16" s="331"/>
      <c r="C16" s="332"/>
      <c r="D16" s="177"/>
      <c r="E16" s="178" t="s">
        <v>138</v>
      </c>
      <c r="F16" s="331"/>
      <c r="G16" s="332"/>
      <c r="H16" s="179"/>
    </row>
    <row r="17" spans="1:8" x14ac:dyDescent="0.4">
      <c r="A17" s="176"/>
      <c r="B17" s="331"/>
      <c r="C17" s="332"/>
      <c r="D17" s="177"/>
      <c r="E17" s="178"/>
      <c r="F17" s="331"/>
      <c r="G17" s="332"/>
      <c r="H17" s="179"/>
    </row>
    <row r="18" spans="1:8" x14ac:dyDescent="0.4">
      <c r="A18" s="176" t="s">
        <v>139</v>
      </c>
      <c r="B18" s="331"/>
      <c r="C18" s="332"/>
      <c r="D18" s="177"/>
      <c r="E18" s="178" t="s">
        <v>140</v>
      </c>
      <c r="F18" s="331"/>
      <c r="G18" s="332"/>
      <c r="H18" s="179"/>
    </row>
    <row r="19" spans="1:8" x14ac:dyDescent="0.4">
      <c r="A19" s="176"/>
      <c r="B19" s="331"/>
      <c r="C19" s="332"/>
      <c r="D19" s="177"/>
      <c r="E19" s="178"/>
      <c r="F19" s="331"/>
      <c r="G19" s="332"/>
      <c r="H19" s="179"/>
    </row>
    <row r="20" spans="1:8" x14ac:dyDescent="0.4">
      <c r="A20" s="176" t="s">
        <v>141</v>
      </c>
      <c r="B20" s="331"/>
      <c r="C20" s="332"/>
      <c r="D20" s="177"/>
      <c r="E20" s="178" t="s">
        <v>142</v>
      </c>
      <c r="F20" s="331"/>
      <c r="G20" s="332"/>
      <c r="H20" s="179"/>
    </row>
    <row r="21" spans="1:8" x14ac:dyDescent="0.4">
      <c r="A21" s="176"/>
      <c r="B21" s="331"/>
      <c r="C21" s="332"/>
      <c r="D21" s="177"/>
      <c r="E21" s="178"/>
      <c r="F21" s="331"/>
      <c r="G21" s="332"/>
      <c r="H21" s="179"/>
    </row>
    <row r="22" spans="1:8" x14ac:dyDescent="0.4">
      <c r="A22" s="176" t="s">
        <v>143</v>
      </c>
      <c r="B22" s="331"/>
      <c r="C22" s="332"/>
      <c r="D22" s="177"/>
      <c r="E22" s="178" t="s">
        <v>144</v>
      </c>
      <c r="F22" s="331"/>
      <c r="G22" s="332"/>
      <c r="H22" s="179"/>
    </row>
    <row r="23" spans="1:8" x14ac:dyDescent="0.4">
      <c r="A23" s="176"/>
      <c r="B23" s="331"/>
      <c r="C23" s="332"/>
      <c r="D23" s="177"/>
      <c r="E23" s="178"/>
      <c r="F23" s="331"/>
      <c r="G23" s="332"/>
      <c r="H23" s="179"/>
    </row>
    <row r="24" spans="1:8" x14ac:dyDescent="0.4">
      <c r="A24" s="176" t="s">
        <v>145</v>
      </c>
      <c r="B24" s="331"/>
      <c r="C24" s="332"/>
      <c r="D24" s="177"/>
      <c r="E24" s="178" t="s">
        <v>146</v>
      </c>
      <c r="F24" s="331"/>
      <c r="G24" s="332"/>
      <c r="H24" s="179"/>
    </row>
    <row r="25" spans="1:8" x14ac:dyDescent="0.4">
      <c r="A25" s="176"/>
      <c r="B25" s="331"/>
      <c r="C25" s="332"/>
      <c r="D25" s="177"/>
      <c r="E25" s="178"/>
      <c r="F25" s="331"/>
      <c r="G25" s="332"/>
      <c r="H25" s="179"/>
    </row>
    <row r="26" spans="1:8" x14ac:dyDescent="0.4">
      <c r="A26" s="176" t="s">
        <v>147</v>
      </c>
      <c r="B26" s="331"/>
      <c r="C26" s="332"/>
      <c r="D26" s="177"/>
      <c r="E26" s="178" t="s">
        <v>147</v>
      </c>
      <c r="F26" s="331"/>
      <c r="G26" s="332"/>
      <c r="H26" s="179"/>
    </row>
    <row r="27" spans="1:8" x14ac:dyDescent="0.4">
      <c r="A27" s="176"/>
      <c r="B27" s="331"/>
      <c r="C27" s="332"/>
      <c r="D27" s="177"/>
      <c r="E27" s="178"/>
      <c r="F27" s="331"/>
      <c r="G27" s="332"/>
      <c r="H27" s="179"/>
    </row>
    <row r="28" spans="1:8" x14ac:dyDescent="0.4">
      <c r="A28" s="176" t="s">
        <v>148</v>
      </c>
      <c r="B28" s="331"/>
      <c r="C28" s="332"/>
      <c r="D28" s="177"/>
      <c r="E28" s="178" t="s">
        <v>149</v>
      </c>
      <c r="F28" s="331"/>
      <c r="G28" s="332"/>
      <c r="H28" s="179"/>
    </row>
    <row r="29" spans="1:8" x14ac:dyDescent="0.4">
      <c r="A29" s="176"/>
      <c r="B29" s="331"/>
      <c r="C29" s="332"/>
      <c r="D29" s="177"/>
      <c r="E29" s="178"/>
      <c r="F29" s="331"/>
      <c r="G29" s="332"/>
      <c r="H29" s="179"/>
    </row>
    <row r="30" spans="1:8" x14ac:dyDescent="0.4">
      <c r="A30" s="176" t="s">
        <v>150</v>
      </c>
      <c r="B30" s="331"/>
      <c r="C30" s="332"/>
      <c r="D30" s="177"/>
      <c r="E30" s="178" t="s">
        <v>151</v>
      </c>
      <c r="F30" s="331"/>
      <c r="G30" s="332"/>
      <c r="H30" s="179"/>
    </row>
    <row r="31" spans="1:8" x14ac:dyDescent="0.4">
      <c r="A31" s="176"/>
      <c r="B31" s="331"/>
      <c r="C31" s="332"/>
      <c r="D31" s="177"/>
      <c r="E31" s="178"/>
      <c r="F31" s="331"/>
      <c r="G31" s="332"/>
      <c r="H31" s="179"/>
    </row>
    <row r="32" spans="1:8" x14ac:dyDescent="0.4">
      <c r="A32" s="176" t="s">
        <v>152</v>
      </c>
      <c r="B32" s="331"/>
      <c r="C32" s="332"/>
      <c r="D32" s="177"/>
      <c r="E32" s="178" t="s">
        <v>153</v>
      </c>
      <c r="F32" s="331"/>
      <c r="G32" s="332"/>
      <c r="H32" s="179"/>
    </row>
    <row r="33" spans="1:8" x14ac:dyDescent="0.4">
      <c r="A33" s="176"/>
      <c r="B33" s="331"/>
      <c r="C33" s="332"/>
      <c r="D33" s="177"/>
      <c r="E33" s="178"/>
      <c r="F33" s="331"/>
      <c r="G33" s="332"/>
      <c r="H33" s="179"/>
    </row>
    <row r="34" spans="1:8" x14ac:dyDescent="0.4">
      <c r="A34" s="176" t="s">
        <v>154</v>
      </c>
      <c r="B34" s="331"/>
      <c r="C34" s="332"/>
      <c r="D34" s="177"/>
      <c r="E34" s="178" t="s">
        <v>155</v>
      </c>
      <c r="F34" s="331"/>
      <c r="G34" s="332"/>
      <c r="H34" s="179"/>
    </row>
    <row r="35" spans="1:8" x14ac:dyDescent="0.4">
      <c r="A35" s="176"/>
      <c r="B35" s="331"/>
      <c r="C35" s="332"/>
      <c r="D35" s="177"/>
      <c r="E35" s="178"/>
      <c r="F35" s="331"/>
      <c r="G35" s="332"/>
      <c r="H35" s="179"/>
    </row>
    <row r="36" spans="1:8" x14ac:dyDescent="0.4">
      <c r="A36" s="176" t="s">
        <v>156</v>
      </c>
      <c r="B36" s="331"/>
      <c r="C36" s="332"/>
      <c r="D36" s="177"/>
      <c r="E36" s="178" t="s">
        <v>157</v>
      </c>
      <c r="F36" s="331"/>
      <c r="G36" s="332"/>
      <c r="H36" s="179"/>
    </row>
    <row r="37" spans="1:8" x14ac:dyDescent="0.4">
      <c r="A37" s="176"/>
      <c r="B37" s="331"/>
      <c r="C37" s="332"/>
      <c r="D37" s="177"/>
      <c r="E37" s="178"/>
      <c r="F37" s="331"/>
      <c r="G37" s="332"/>
      <c r="H37" s="179"/>
    </row>
    <row r="38" spans="1:8" x14ac:dyDescent="0.4">
      <c r="A38" s="176" t="s">
        <v>158</v>
      </c>
      <c r="B38" s="331"/>
      <c r="C38" s="332"/>
      <c r="D38" s="177"/>
      <c r="E38" s="178" t="s">
        <v>158</v>
      </c>
      <c r="F38" s="331"/>
      <c r="G38" s="332"/>
      <c r="H38" s="179"/>
    </row>
    <row r="39" spans="1:8" x14ac:dyDescent="0.4">
      <c r="A39" s="176"/>
      <c r="B39" s="331"/>
      <c r="C39" s="332"/>
      <c r="D39" s="177"/>
      <c r="E39" s="178"/>
      <c r="F39" s="331"/>
      <c r="G39" s="332"/>
      <c r="H39" s="179"/>
    </row>
    <row r="40" spans="1:8" x14ac:dyDescent="0.4">
      <c r="A40" s="176" t="s">
        <v>159</v>
      </c>
      <c r="B40" s="331"/>
      <c r="C40" s="332"/>
      <c r="D40" s="177"/>
      <c r="E40" s="178" t="s">
        <v>160</v>
      </c>
      <c r="F40" s="331"/>
      <c r="G40" s="332"/>
      <c r="H40" s="179"/>
    </row>
    <row r="41" spans="1:8" x14ac:dyDescent="0.4">
      <c r="A41" s="180"/>
      <c r="B41" s="333"/>
      <c r="C41" s="334"/>
      <c r="D41" s="181"/>
      <c r="E41" s="182"/>
      <c r="F41" s="333"/>
      <c r="G41" s="334"/>
      <c r="H41" s="183"/>
    </row>
    <row r="42" spans="1:8" x14ac:dyDescent="0.15">
      <c r="A42" s="184" t="s">
        <v>161</v>
      </c>
      <c r="B42" s="185"/>
      <c r="C42" s="185"/>
      <c r="D42" s="186"/>
      <c r="E42" s="330" t="s">
        <v>162</v>
      </c>
      <c r="F42" s="330"/>
      <c r="G42" s="330"/>
      <c r="H42" s="330"/>
    </row>
  </sheetData>
  <mergeCells count="80">
    <mergeCell ref="A5:D5"/>
    <mergeCell ref="E5:H5"/>
    <mergeCell ref="A1:B2"/>
    <mergeCell ref="C1:C3"/>
    <mergeCell ref="D1:D3"/>
    <mergeCell ref="E1:F3"/>
    <mergeCell ref="A3:B3"/>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E42:H42"/>
    <mergeCell ref="B39:C39"/>
    <mergeCell ref="F39:G39"/>
    <mergeCell ref="B40:C40"/>
    <mergeCell ref="F40:G40"/>
    <mergeCell ref="B41:C41"/>
    <mergeCell ref="F41:G41"/>
  </mergeCells>
  <phoneticPr fontId="2"/>
  <pageMargins left="0.9055118110236221" right="0.31496062992125984" top="0.55118110236220474" bottom="0.35433070866141736"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施設利用計画</vt:lpstr>
      <vt:lpstr>体験活動計画</vt:lpstr>
      <vt:lpstr>体験活動計画!Print_Area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正一</dc:creator>
  <cp:lastModifiedBy>古谷 進</cp:lastModifiedBy>
  <cp:lastPrinted>2020-03-05T05:50:18Z</cp:lastPrinted>
  <dcterms:created xsi:type="dcterms:W3CDTF">2020-03-03T07:20:23Z</dcterms:created>
  <dcterms:modified xsi:type="dcterms:W3CDTF">2020-03-05T05:51:08Z</dcterms:modified>
</cp:coreProperties>
</file>